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955" activeTab="0"/>
  </bookViews>
  <sheets>
    <sheet name="GP-PP - KOBIETY" sheetId="1" r:id="rId1"/>
    <sheet name="GP-PP - MĘŻCZYŹNI" sheetId="2" r:id="rId2"/>
  </sheets>
  <definedNames/>
  <calcPr fullCalcOnLoad="1"/>
</workbook>
</file>

<file path=xl/sharedStrings.xml><?xml version="1.0" encoding="utf-8"?>
<sst xmlns="http://schemas.openxmlformats.org/spreadsheetml/2006/main" count="223" uniqueCount="137">
  <si>
    <t>Lp.</t>
  </si>
  <si>
    <t>Nazwisko i imię</t>
  </si>
  <si>
    <t>Klub</t>
  </si>
  <si>
    <t>Pkt.</t>
  </si>
  <si>
    <t>Trójka Łódź</t>
  </si>
  <si>
    <t>Unia Oświęcim</t>
  </si>
  <si>
    <t>AZS AWF Warszawa</t>
  </si>
  <si>
    <t>Korner Zielona Góra</t>
  </si>
  <si>
    <t>Jordan Kraków</t>
  </si>
  <si>
    <t>1.</t>
  </si>
  <si>
    <t>Certa Maciej</t>
  </si>
  <si>
    <t>Pielowski Krzysztof</t>
  </si>
  <si>
    <t>AZS AWF Katowice</t>
  </si>
  <si>
    <t>25m</t>
  </si>
  <si>
    <t>50m</t>
  </si>
  <si>
    <t>Suma</t>
  </si>
  <si>
    <t>pkt.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</si>
  <si>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</si>
  <si>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</si>
  <si>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</si>
  <si>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</si>
  <si>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</si>
  <si>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</si>
  <si>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</si>
  <si>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</si>
  <si>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</si>
  <si>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</si>
  <si>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</si>
  <si>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</si>
  <si>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</si>
  <si>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</si>
  <si>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</si>
  <si>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</si>
  <si>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</si>
  <si>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</si>
  <si>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</si>
  <si>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</si>
  <si>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</si>
  <si>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</si>
  <si>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</si>
  <si>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</si>
  <si>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</si>
  <si>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</si>
  <si>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</si>
  <si>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</si>
  <si>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</si>
  <si>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</si>
  <si>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</si>
  <si>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</si>
  <si>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</si>
  <si>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 xml:space="preserve">   Liczba st.</t>
  </si>
  <si>
    <t xml:space="preserve">rok </t>
  </si>
  <si>
    <t>ur.</t>
  </si>
  <si>
    <t>Liczba st.</t>
  </si>
  <si>
    <t>Skarpa Lublin</t>
  </si>
  <si>
    <t>Warta Poznań</t>
  </si>
  <si>
    <t>Majchrzak Kacper</t>
  </si>
  <si>
    <t>Urbańska Karolina</t>
  </si>
  <si>
    <t>Wasilewska Barbara</t>
  </si>
  <si>
    <t>Omega Kleszczów</t>
  </si>
  <si>
    <t>Urbańczyk Aleksandra</t>
  </si>
  <si>
    <t>Sikora Paulina</t>
  </si>
  <si>
    <t>Czerniak Monika</t>
  </si>
  <si>
    <t>GIM 92 Ursynów Warszawa</t>
  </si>
  <si>
    <t>Lassek Bartłomiej</t>
  </si>
  <si>
    <t>Sobczyk Maciej</t>
  </si>
  <si>
    <t>AZS UŁPŁ Łódź</t>
  </si>
  <si>
    <t>AZS UWM Olsztyn</t>
  </si>
  <si>
    <t>Olimpijczyk Suwałki</t>
  </si>
  <si>
    <t>Bernat Aleksandra</t>
  </si>
  <si>
    <t>Wikieł Manuela</t>
  </si>
  <si>
    <t>Borowicz-Skoneczny Sylwester</t>
  </si>
  <si>
    <t>Rżyski Marcin</t>
  </si>
  <si>
    <t>Rzadkowski Daniel</t>
  </si>
  <si>
    <t>Opalski Marcin</t>
  </si>
  <si>
    <t>Jura Maciej</t>
  </si>
  <si>
    <t>Jagiellonka Warszawa</t>
  </si>
  <si>
    <t>Zachoszcz Joanna</t>
  </si>
  <si>
    <t>Szynal Ludwika</t>
  </si>
  <si>
    <t>Świtkowski Jan</t>
  </si>
  <si>
    <t>Urbaniak Jan</t>
  </si>
  <si>
    <t>Kawęcki Radosław</t>
  </si>
  <si>
    <t>Wysoczyński Mateusz</t>
  </si>
  <si>
    <t>Breś Gracjan</t>
  </si>
  <si>
    <t>Biedrzycka Iga</t>
  </si>
  <si>
    <t>Roś Pisz</t>
  </si>
  <si>
    <t>MZOS Płock</t>
  </si>
  <si>
    <t>Aleksandrowicz Arleta</t>
  </si>
  <si>
    <t>Jankowska Klaudia</t>
  </si>
  <si>
    <t>Czaplicka Weronika</t>
  </si>
  <si>
    <t>Ptasińska Katarzyna</t>
  </si>
  <si>
    <t>Mielczarek Filip</t>
  </si>
  <si>
    <t>Skra Bełchatów</t>
  </si>
  <si>
    <t>Bruchajzer Dominik</t>
  </si>
  <si>
    <t>Chrzanowski Damian</t>
  </si>
  <si>
    <t>Przyborowski Piotr</t>
  </si>
  <si>
    <t>Wypych Filip</t>
  </si>
  <si>
    <t>Pasula Jakub</t>
  </si>
  <si>
    <t>Szulich Dawid</t>
  </si>
  <si>
    <t>Delfin Legionowo</t>
  </si>
  <si>
    <t>Jaszewski Marcin</t>
  </si>
  <si>
    <t>Poprawa Michał</t>
  </si>
  <si>
    <t>Śląsk Wrocław</t>
  </si>
  <si>
    <t>BOSiR SP Brzesko</t>
  </si>
  <si>
    <t>Dubiel Adam</t>
  </si>
  <si>
    <t>Lublinianka Lublin</t>
  </si>
  <si>
    <t>Czarnota Mateusz</t>
  </si>
  <si>
    <t>Juvenia Wrocław</t>
  </si>
  <si>
    <t>Nowak Patryk</t>
  </si>
  <si>
    <t>Vega Dobrodzień</t>
  </si>
  <si>
    <t>MKP Szczecin</t>
  </si>
  <si>
    <t>Kuświk Maciej</t>
  </si>
  <si>
    <t>Wojdak Wojciech</t>
  </si>
  <si>
    <t>Nawa Skierniewice</t>
  </si>
  <si>
    <t>Bening Emil</t>
  </si>
  <si>
    <t>Perzankowski Kacper</t>
  </si>
  <si>
    <t>Jedynka Ożarów Maz.</t>
  </si>
  <si>
    <t>Jankiewicz Krzysztof</t>
  </si>
  <si>
    <t>Kuźma Bartosz</t>
  </si>
  <si>
    <t>Świerczyński Jakub</t>
  </si>
  <si>
    <t>Zachoszcz Paulina</t>
  </si>
  <si>
    <t>Maciuch Karolina</t>
  </si>
  <si>
    <t>Jagoda Julia</t>
  </si>
  <si>
    <t>Naziębło Klaudia</t>
  </si>
  <si>
    <t>Jagoda Weronika</t>
  </si>
  <si>
    <t>Szymańska Monika</t>
  </si>
  <si>
    <t>Sztandera Dominika</t>
  </si>
  <si>
    <t>Uwaga: wyniki zawodów w Łodzi przeliczono na punktację FINA 2012</t>
  </si>
  <si>
    <r>
      <t>2+</t>
    </r>
    <r>
      <rPr>
        <sz val="13"/>
        <color indexed="11"/>
        <rFont val="Arial Narrow"/>
        <family val="2"/>
      </rPr>
      <t>1</t>
    </r>
  </si>
  <si>
    <r>
      <t>3+</t>
    </r>
    <r>
      <rPr>
        <sz val="13"/>
        <color indexed="11"/>
        <rFont val="Arial Narrow"/>
        <family val="2"/>
      </rPr>
      <t>1</t>
    </r>
  </si>
  <si>
    <r>
      <t xml:space="preserve">            </t>
    </r>
    <r>
      <rPr>
        <sz val="12"/>
        <color indexed="11"/>
        <rFont val="Arial Narrow"/>
        <family val="2"/>
      </rPr>
      <t>1</t>
    </r>
    <r>
      <rPr>
        <sz val="12"/>
        <rFont val="Arial Narrow"/>
        <family val="2"/>
      </rPr>
      <t xml:space="preserve"> - zaliczony start, z uwagi na reprezentowanie w tym samym okresie barw kraju (zgodnie z regulaminem GP-PP)</t>
    </r>
  </si>
  <si>
    <r>
      <t>4+</t>
    </r>
    <r>
      <rPr>
        <sz val="13"/>
        <color indexed="11"/>
        <rFont val="Arial Narrow"/>
        <family val="2"/>
      </rPr>
      <t>1</t>
    </r>
  </si>
  <si>
    <t>Uwaga: uwzględniono wyłącznie zawodniczki, które mogą wypełnić regulaminowy wymóg 6. startów, w tym 2-ch na basenie 50-metrowym.</t>
  </si>
  <si>
    <t>Uwaga: uwzględniono wyłącznie zawodników, którzy mogą wypełnić regulaminowy wymóg 6. startów, w tym 2-ch na basenie 50-metrowym.</t>
  </si>
  <si>
    <t xml:space="preserve">            kolor czerwony - basen 50-metrowy</t>
  </si>
  <si>
    <t>Klasyfikacja Grand Prix - Pucharu Polski 2012/2013 - wersja skrócona    MĘŻCZYŹNI  (po zawodach w Drzonkowie)</t>
  </si>
  <si>
    <t>Klasyfikacja Grand Prix - Pucharu Polski 2012/2013 - wersja skrócona    KOBIETY  (po zawodach w Drzonkowie)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</si>
</sst>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:00\,00"/>
  </numFmts>
  <fonts count="36">
    <font>
      <sz val="10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color indexed="10"/>
      <name val="Arial Narrow"/>
      <family val="2"/>
    </font>
    <font>
      <sz val="13"/>
      <color indexed="11"/>
      <name val="Arial Narrow"/>
      <family val="2"/>
    </font>
    <font>
      <sz val="12"/>
      <color indexed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7" fillId="0" borderId="3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tabSelected="1" zoomScale="90" zoomScaleNormal="90" zoomScalePageLayoutView="0" workbookViewId="0" topLeftCell="A1">
      <selection activeCell="B30" sqref="B30"/>
    </sheetView>
  </sheetViews>
  <sheetFormatPr defaultColWidth="9.140625" defaultRowHeight="12.75"/>
  <cols>
    <col min="1" max="1" width="5.57421875" style="1" customWidth="1"/>
    <col min="2" max="2" width="25.57421875" style="3" customWidth="1"/>
    <col min="3" max="3" width="6.421875" style="2" customWidth="1"/>
    <col min="4" max="4" width="28.140625" style="4" customWidth="1"/>
    <col min="5" max="5" width="5.140625" style="1" customWidth="1"/>
    <col min="6" max="6" width="5.00390625" style="1" customWidth="1"/>
    <col min="7" max="12" width="6.8515625" style="2" customWidth="1"/>
    <col min="13" max="18" width="6.8515625" style="1" customWidth="1"/>
    <col min="19" max="19" width="11.421875" style="23" customWidth="1"/>
    <col min="20" max="20" width="3.8515625" style="1" customWidth="1"/>
    <col min="21" max="24" width="9.140625" style="1" customWidth="1"/>
    <col min="25" max="25" width="8.28125" style="1" customWidth="1"/>
    <col min="26" max="16384" width="9.140625" style="1" customWidth="1"/>
  </cols>
  <sheetData>
    <row r="1" spans="1:19" ht="16.5" customHeight="1">
      <c r="A1" s="73" t="s">
        <v>136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7.25" customHeight="1" thickBot="1">
      <c r="A2" s="76" t="s">
        <v>127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2" customFormat="1" ht="15.75" customHeight="1">
      <c r="A3" s="24" t="s">
        <v>0</v>
      </c>
      <c r="B3" s="25" t="s">
        <v>1</v>
      </c>
      <c r="C3" s="25" t="s">
        <v>51</v>
      </c>
      <c r="D3" s="26" t="s">
        <v>2</v>
      </c>
      <c r="E3" s="74" t="s">
        <v>53</v>
      </c>
      <c r="F3" s="75"/>
      <c r="G3" s="27">
        <v>1</v>
      </c>
      <c r="H3" s="27">
        <v>2</v>
      </c>
      <c r="I3" s="27">
        <v>3</v>
      </c>
      <c r="J3" s="27">
        <v>4</v>
      </c>
      <c r="K3" s="27">
        <v>5</v>
      </c>
      <c r="L3" s="27">
        <v>6</v>
      </c>
      <c r="M3" s="27">
        <v>7</v>
      </c>
      <c r="N3" s="27">
        <v>8</v>
      </c>
      <c r="O3" s="27">
        <v>9</v>
      </c>
      <c r="P3" s="49">
        <v>10</v>
      </c>
      <c r="Q3" s="51">
        <v>11</v>
      </c>
      <c r="R3" s="49">
        <v>12</v>
      </c>
      <c r="S3" s="33" t="s">
        <v>15</v>
      </c>
    </row>
    <row r="4" spans="1:19" ht="19.5" customHeight="1" thickBot="1">
      <c r="A4" s="28"/>
      <c r="B4" s="29"/>
      <c r="C4" s="29" t="s">
        <v>52</v>
      </c>
      <c r="D4" s="30"/>
      <c r="E4" s="29" t="s">
        <v>13</v>
      </c>
      <c r="F4" s="29" t="s">
        <v>14</v>
      </c>
      <c r="G4" s="31" t="s">
        <v>3</v>
      </c>
      <c r="H4" s="31" t="s">
        <v>3</v>
      </c>
      <c r="I4" s="31" t="s">
        <v>3</v>
      </c>
      <c r="J4" s="31" t="s">
        <v>3</v>
      </c>
      <c r="K4" s="31" t="s">
        <v>3</v>
      </c>
      <c r="L4" s="31" t="s">
        <v>3</v>
      </c>
      <c r="M4" s="31" t="s">
        <v>3</v>
      </c>
      <c r="N4" s="31" t="s">
        <v>3</v>
      </c>
      <c r="O4" s="31" t="s">
        <v>3</v>
      </c>
      <c r="P4" s="50" t="s">
        <v>3</v>
      </c>
      <c r="Q4" s="55" t="s">
        <v>3</v>
      </c>
      <c r="R4" s="54" t="s">
        <v>3</v>
      </c>
      <c r="S4" s="34" t="s">
        <v>16</v>
      </c>
    </row>
    <row r="5" spans="1:19" s="8" customFormat="1" ht="30" customHeight="1" thickBot="1">
      <c r="A5" s="10" t="s">
        <v>9</v>
      </c>
      <c r="B5" s="9" t="s">
        <v>60</v>
      </c>
      <c r="C5" s="11">
        <v>87</v>
      </c>
      <c r="D5" s="11" t="s">
        <v>66</v>
      </c>
      <c r="E5" s="10">
        <v>5</v>
      </c>
      <c r="F5" s="65">
        <v>2</v>
      </c>
      <c r="G5" s="10">
        <v>867</v>
      </c>
      <c r="H5" s="10">
        <v>865</v>
      </c>
      <c r="I5" s="65">
        <v>854</v>
      </c>
      <c r="J5" s="10">
        <v>847</v>
      </c>
      <c r="K5" s="10">
        <v>846</v>
      </c>
      <c r="L5" s="10">
        <v>836</v>
      </c>
      <c r="M5" s="10">
        <v>831</v>
      </c>
      <c r="N5" s="10">
        <v>829</v>
      </c>
      <c r="O5" s="10">
        <v>828</v>
      </c>
      <c r="P5" s="64">
        <v>820</v>
      </c>
      <c r="Q5" s="10">
        <v>815</v>
      </c>
      <c r="R5" s="45">
        <v>813</v>
      </c>
      <c r="S5" s="36">
        <f aca="true" t="shared" si="0" ref="S5:S25">SUM(G5:R5)</f>
        <v>10051</v>
      </c>
    </row>
    <row r="6" spans="1:19" s="8" customFormat="1" ht="30" customHeight="1" thickBot="1">
      <c r="A6" s="10" t="s">
        <v>17</v>
      </c>
      <c r="B6" s="9" t="s">
        <v>123</v>
      </c>
      <c r="C6" s="11">
        <v>93</v>
      </c>
      <c r="D6" s="11" t="s">
        <v>107</v>
      </c>
      <c r="E6" s="10">
        <v>3</v>
      </c>
      <c r="F6" s="65">
        <v>2</v>
      </c>
      <c r="G6" s="65">
        <v>799</v>
      </c>
      <c r="H6" s="65">
        <v>787</v>
      </c>
      <c r="I6" s="10">
        <v>778</v>
      </c>
      <c r="J6" s="65">
        <v>777</v>
      </c>
      <c r="K6" s="65">
        <v>776</v>
      </c>
      <c r="L6" s="65">
        <v>773</v>
      </c>
      <c r="M6" s="10">
        <v>770</v>
      </c>
      <c r="N6" s="10">
        <v>760</v>
      </c>
      <c r="O6" s="10">
        <v>751</v>
      </c>
      <c r="P6" s="64">
        <v>751</v>
      </c>
      <c r="Q6" s="10">
        <v>737</v>
      </c>
      <c r="R6" s="45">
        <v>737</v>
      </c>
      <c r="S6" s="36">
        <f t="shared" si="0"/>
        <v>9196</v>
      </c>
    </row>
    <row r="7" spans="1:19" s="8" customFormat="1" ht="30" customHeight="1" thickBot="1">
      <c r="A7" s="10" t="s">
        <v>18</v>
      </c>
      <c r="B7" s="9" t="s">
        <v>77</v>
      </c>
      <c r="C7" s="11">
        <v>93</v>
      </c>
      <c r="D7" s="11" t="s">
        <v>67</v>
      </c>
      <c r="E7" s="10">
        <v>4</v>
      </c>
      <c r="F7" s="65">
        <v>2</v>
      </c>
      <c r="G7" s="65">
        <v>801</v>
      </c>
      <c r="H7" s="65">
        <v>794</v>
      </c>
      <c r="I7" s="10">
        <v>786</v>
      </c>
      <c r="J7" s="10">
        <v>786</v>
      </c>
      <c r="K7" s="65">
        <v>776</v>
      </c>
      <c r="L7" s="65">
        <v>769</v>
      </c>
      <c r="M7" s="10">
        <v>764</v>
      </c>
      <c r="N7" s="10">
        <v>761</v>
      </c>
      <c r="O7" s="10">
        <v>754</v>
      </c>
      <c r="P7" s="45">
        <v>749</v>
      </c>
      <c r="Q7" s="10">
        <v>733</v>
      </c>
      <c r="R7" s="45">
        <v>720</v>
      </c>
      <c r="S7" s="36">
        <f t="shared" si="0"/>
        <v>9193</v>
      </c>
    </row>
    <row r="8" spans="1:19" s="8" customFormat="1" ht="30" customHeight="1" thickBot="1">
      <c r="A8" s="10" t="s">
        <v>19</v>
      </c>
      <c r="B8" s="9" t="s">
        <v>69</v>
      </c>
      <c r="C8" s="11">
        <v>90</v>
      </c>
      <c r="D8" s="11" t="s">
        <v>55</v>
      </c>
      <c r="E8" s="10">
        <v>4</v>
      </c>
      <c r="F8" s="65">
        <v>1</v>
      </c>
      <c r="G8" s="10">
        <v>804</v>
      </c>
      <c r="H8" s="10">
        <v>797</v>
      </c>
      <c r="I8" s="10">
        <v>797</v>
      </c>
      <c r="J8" s="10">
        <v>778</v>
      </c>
      <c r="K8" s="10">
        <v>774</v>
      </c>
      <c r="L8" s="10">
        <v>762</v>
      </c>
      <c r="M8" s="10">
        <v>761</v>
      </c>
      <c r="N8" s="10">
        <v>747</v>
      </c>
      <c r="O8" s="10">
        <v>745</v>
      </c>
      <c r="P8" s="64">
        <v>741</v>
      </c>
      <c r="Q8" s="10">
        <v>735</v>
      </c>
      <c r="R8" s="45">
        <v>730</v>
      </c>
      <c r="S8" s="36">
        <f t="shared" si="0"/>
        <v>9171</v>
      </c>
    </row>
    <row r="9" spans="1:19" s="8" customFormat="1" ht="30" customHeight="1" thickBot="1">
      <c r="A9" s="10" t="s">
        <v>20</v>
      </c>
      <c r="B9" s="9" t="s">
        <v>62</v>
      </c>
      <c r="C9" s="11">
        <v>92</v>
      </c>
      <c r="D9" s="11" t="s">
        <v>67</v>
      </c>
      <c r="E9" s="10">
        <v>4</v>
      </c>
      <c r="F9" s="65">
        <v>2</v>
      </c>
      <c r="G9" s="10">
        <v>781</v>
      </c>
      <c r="H9" s="10">
        <v>778</v>
      </c>
      <c r="I9" s="10">
        <v>775</v>
      </c>
      <c r="J9" s="10">
        <v>771</v>
      </c>
      <c r="K9" s="65">
        <v>763</v>
      </c>
      <c r="L9" s="10">
        <v>753</v>
      </c>
      <c r="M9" s="65">
        <v>751</v>
      </c>
      <c r="N9" s="10">
        <v>746</v>
      </c>
      <c r="O9" s="10">
        <v>746</v>
      </c>
      <c r="P9" s="45">
        <v>744</v>
      </c>
      <c r="Q9" s="65">
        <v>739</v>
      </c>
      <c r="R9" s="45">
        <v>738</v>
      </c>
      <c r="S9" s="36">
        <f t="shared" si="0"/>
        <v>9085</v>
      </c>
    </row>
    <row r="10" spans="1:19" s="8" customFormat="1" ht="30" customHeight="1" thickBot="1">
      <c r="A10" s="10" t="s">
        <v>21</v>
      </c>
      <c r="B10" s="9" t="s">
        <v>70</v>
      </c>
      <c r="C10" s="11">
        <v>92</v>
      </c>
      <c r="D10" s="11" t="s">
        <v>67</v>
      </c>
      <c r="E10" s="10">
        <v>3</v>
      </c>
      <c r="F10" s="65">
        <v>2</v>
      </c>
      <c r="G10" s="10">
        <v>776</v>
      </c>
      <c r="H10" s="10">
        <v>764</v>
      </c>
      <c r="I10" s="10">
        <v>757</v>
      </c>
      <c r="J10" s="10">
        <v>738</v>
      </c>
      <c r="K10" s="10">
        <v>734</v>
      </c>
      <c r="L10" s="10">
        <v>727</v>
      </c>
      <c r="M10" s="65">
        <v>722</v>
      </c>
      <c r="N10" s="65">
        <v>717</v>
      </c>
      <c r="O10" s="10">
        <v>705</v>
      </c>
      <c r="P10" s="64">
        <v>705</v>
      </c>
      <c r="Q10" s="65">
        <v>701</v>
      </c>
      <c r="R10" s="45">
        <v>688</v>
      </c>
      <c r="S10" s="36">
        <f t="shared" si="0"/>
        <v>8734</v>
      </c>
    </row>
    <row r="11" spans="1:19" s="8" customFormat="1" ht="30" customHeight="1" thickBot="1">
      <c r="A11" s="10" t="s">
        <v>22</v>
      </c>
      <c r="B11" s="9" t="s">
        <v>120</v>
      </c>
      <c r="C11" s="11">
        <v>93</v>
      </c>
      <c r="D11" s="11" t="s">
        <v>110</v>
      </c>
      <c r="E11" s="10">
        <v>3</v>
      </c>
      <c r="F11" s="65">
        <v>2</v>
      </c>
      <c r="G11" s="10">
        <v>746</v>
      </c>
      <c r="H11" s="10">
        <v>744</v>
      </c>
      <c r="I11" s="65">
        <v>734</v>
      </c>
      <c r="J11" s="10">
        <v>729</v>
      </c>
      <c r="K11" s="65">
        <v>727</v>
      </c>
      <c r="L11" s="10">
        <v>722</v>
      </c>
      <c r="M11" s="10">
        <v>721</v>
      </c>
      <c r="N11" s="10">
        <v>720</v>
      </c>
      <c r="O11" s="65">
        <v>717</v>
      </c>
      <c r="P11" s="64">
        <v>712</v>
      </c>
      <c r="Q11" s="10">
        <v>707</v>
      </c>
      <c r="R11" s="45">
        <v>706</v>
      </c>
      <c r="S11" s="36">
        <f t="shared" si="0"/>
        <v>8685</v>
      </c>
    </row>
    <row r="12" spans="1:19" s="8" customFormat="1" ht="30" customHeight="1" thickBot="1">
      <c r="A12" s="10" t="s">
        <v>23</v>
      </c>
      <c r="B12" s="9" t="s">
        <v>58</v>
      </c>
      <c r="C12" s="11">
        <v>94</v>
      </c>
      <c r="D12" s="11" t="s">
        <v>59</v>
      </c>
      <c r="E12" s="10">
        <v>5</v>
      </c>
      <c r="F12" s="65">
        <v>1</v>
      </c>
      <c r="G12" s="10">
        <v>741</v>
      </c>
      <c r="H12" s="65">
        <v>741</v>
      </c>
      <c r="I12" s="65">
        <v>740</v>
      </c>
      <c r="J12" s="10">
        <v>720</v>
      </c>
      <c r="K12" s="10">
        <v>716</v>
      </c>
      <c r="L12" s="10">
        <v>710</v>
      </c>
      <c r="M12" s="10">
        <v>702</v>
      </c>
      <c r="N12" s="10">
        <v>702</v>
      </c>
      <c r="O12" s="65">
        <v>697</v>
      </c>
      <c r="P12" s="45">
        <v>696</v>
      </c>
      <c r="Q12" s="10">
        <v>687</v>
      </c>
      <c r="R12" s="45">
        <v>687</v>
      </c>
      <c r="S12" s="36">
        <f t="shared" si="0"/>
        <v>8539</v>
      </c>
    </row>
    <row r="13" spans="1:19" s="8" customFormat="1" ht="30" customHeight="1" thickBot="1">
      <c r="A13" s="10" t="s">
        <v>24</v>
      </c>
      <c r="B13" s="9" t="s">
        <v>61</v>
      </c>
      <c r="C13" s="11">
        <v>93</v>
      </c>
      <c r="D13" s="11" t="s">
        <v>6</v>
      </c>
      <c r="E13" s="10">
        <v>5</v>
      </c>
      <c r="F13" s="65">
        <v>1</v>
      </c>
      <c r="G13" s="10">
        <v>767</v>
      </c>
      <c r="H13" s="10">
        <v>720</v>
      </c>
      <c r="I13" s="10">
        <v>719</v>
      </c>
      <c r="J13" s="65">
        <v>709</v>
      </c>
      <c r="K13" s="10">
        <v>708</v>
      </c>
      <c r="L13" s="10">
        <v>692</v>
      </c>
      <c r="M13" s="10">
        <v>687</v>
      </c>
      <c r="N13" s="10">
        <v>680</v>
      </c>
      <c r="O13" s="10">
        <v>680</v>
      </c>
      <c r="P13" s="45">
        <v>655</v>
      </c>
      <c r="Q13" s="10">
        <v>653</v>
      </c>
      <c r="R13" s="64">
        <v>647</v>
      </c>
      <c r="S13" s="36">
        <f t="shared" si="0"/>
        <v>8317</v>
      </c>
    </row>
    <row r="14" spans="1:19" s="8" customFormat="1" ht="30" customHeight="1" thickBot="1">
      <c r="A14" s="10" t="s">
        <v>25</v>
      </c>
      <c r="B14" s="9" t="s">
        <v>78</v>
      </c>
      <c r="C14" s="11">
        <v>94</v>
      </c>
      <c r="D14" s="11" t="s">
        <v>54</v>
      </c>
      <c r="E14" s="10">
        <v>4</v>
      </c>
      <c r="F14" s="65">
        <v>2</v>
      </c>
      <c r="G14" s="10">
        <v>762</v>
      </c>
      <c r="H14" s="10">
        <v>740</v>
      </c>
      <c r="I14" s="10">
        <v>725</v>
      </c>
      <c r="J14" s="10">
        <v>707</v>
      </c>
      <c r="K14" s="65">
        <v>701</v>
      </c>
      <c r="L14" s="65">
        <v>682</v>
      </c>
      <c r="M14" s="65">
        <v>659</v>
      </c>
      <c r="N14" s="10">
        <v>658</v>
      </c>
      <c r="O14" s="65">
        <v>658</v>
      </c>
      <c r="P14" s="45">
        <v>657</v>
      </c>
      <c r="Q14" s="10">
        <v>654</v>
      </c>
      <c r="R14" s="45">
        <v>646</v>
      </c>
      <c r="S14" s="36">
        <f t="shared" si="0"/>
        <v>8249</v>
      </c>
    </row>
    <row r="15" spans="1:19" s="8" customFormat="1" ht="30" customHeight="1" thickBot="1">
      <c r="A15" s="10" t="s">
        <v>26</v>
      </c>
      <c r="B15" s="9" t="s">
        <v>122</v>
      </c>
      <c r="C15" s="11">
        <v>95</v>
      </c>
      <c r="D15" s="11" t="s">
        <v>116</v>
      </c>
      <c r="E15" s="10">
        <v>4</v>
      </c>
      <c r="F15" s="65">
        <v>1</v>
      </c>
      <c r="G15" s="10">
        <v>704</v>
      </c>
      <c r="H15" s="10">
        <v>702</v>
      </c>
      <c r="I15" s="10">
        <v>699</v>
      </c>
      <c r="J15" s="10">
        <v>697</v>
      </c>
      <c r="K15" s="10">
        <v>693</v>
      </c>
      <c r="L15" s="10">
        <v>688</v>
      </c>
      <c r="M15" s="65">
        <v>679</v>
      </c>
      <c r="N15" s="65">
        <v>677</v>
      </c>
      <c r="O15" s="10">
        <v>676</v>
      </c>
      <c r="P15" s="45">
        <v>676</v>
      </c>
      <c r="Q15" s="65">
        <v>673</v>
      </c>
      <c r="R15" s="45">
        <v>670</v>
      </c>
      <c r="S15" s="36">
        <f t="shared" si="0"/>
        <v>8234</v>
      </c>
    </row>
    <row r="16" spans="1:19" s="8" customFormat="1" ht="30" customHeight="1" thickBot="1">
      <c r="A16" s="10" t="s">
        <v>27</v>
      </c>
      <c r="B16" s="9" t="s">
        <v>126</v>
      </c>
      <c r="C16" s="11">
        <v>97</v>
      </c>
      <c r="D16" s="11" t="s">
        <v>107</v>
      </c>
      <c r="E16" s="10">
        <v>3</v>
      </c>
      <c r="F16" s="65">
        <v>2</v>
      </c>
      <c r="G16" s="65">
        <v>727</v>
      </c>
      <c r="H16" s="10">
        <v>720</v>
      </c>
      <c r="I16" s="10">
        <v>707</v>
      </c>
      <c r="J16" s="65">
        <v>698</v>
      </c>
      <c r="K16" s="10">
        <v>694</v>
      </c>
      <c r="L16" s="65">
        <v>684</v>
      </c>
      <c r="M16" s="65">
        <v>663</v>
      </c>
      <c r="N16" s="65">
        <v>660</v>
      </c>
      <c r="O16" s="10">
        <v>650</v>
      </c>
      <c r="P16" s="45">
        <v>642</v>
      </c>
      <c r="Q16" s="10">
        <v>637</v>
      </c>
      <c r="R16" s="45">
        <v>635</v>
      </c>
      <c r="S16" s="36">
        <f t="shared" si="0"/>
        <v>8117</v>
      </c>
    </row>
    <row r="17" spans="1:19" s="8" customFormat="1" ht="30" customHeight="1" thickBot="1">
      <c r="A17" s="10" t="s">
        <v>28</v>
      </c>
      <c r="B17" s="9" t="s">
        <v>90</v>
      </c>
      <c r="C17" s="11">
        <v>90</v>
      </c>
      <c r="D17" s="11" t="s">
        <v>6</v>
      </c>
      <c r="E17" s="10">
        <v>4</v>
      </c>
      <c r="F17" s="65">
        <v>1</v>
      </c>
      <c r="G17" s="10">
        <v>706</v>
      </c>
      <c r="H17" s="10">
        <v>693</v>
      </c>
      <c r="I17" s="10">
        <v>685</v>
      </c>
      <c r="J17" s="10">
        <v>685</v>
      </c>
      <c r="K17" s="65">
        <v>682</v>
      </c>
      <c r="L17" s="10">
        <v>676</v>
      </c>
      <c r="M17" s="10">
        <v>674</v>
      </c>
      <c r="N17" s="65">
        <v>669</v>
      </c>
      <c r="O17" s="10">
        <v>663</v>
      </c>
      <c r="P17" s="45">
        <v>661</v>
      </c>
      <c r="Q17" s="65">
        <v>661</v>
      </c>
      <c r="R17" s="45">
        <v>657</v>
      </c>
      <c r="S17" s="36">
        <f t="shared" si="0"/>
        <v>8112</v>
      </c>
    </row>
    <row r="18" spans="1:19" s="8" customFormat="1" ht="30" customHeight="1" thickBot="1">
      <c r="A18" s="10" t="s">
        <v>29</v>
      </c>
      <c r="B18" s="9" t="s">
        <v>57</v>
      </c>
      <c r="C18" s="11">
        <v>92</v>
      </c>
      <c r="D18" s="11" t="s">
        <v>6</v>
      </c>
      <c r="E18" s="10">
        <v>5</v>
      </c>
      <c r="F18" s="65">
        <v>1</v>
      </c>
      <c r="G18" s="10">
        <v>716</v>
      </c>
      <c r="H18" s="10">
        <v>706</v>
      </c>
      <c r="I18" s="10">
        <v>700</v>
      </c>
      <c r="J18" s="10">
        <v>692</v>
      </c>
      <c r="K18" s="10">
        <v>681</v>
      </c>
      <c r="L18" s="10">
        <v>660</v>
      </c>
      <c r="M18" s="10">
        <v>658</v>
      </c>
      <c r="N18" s="10">
        <v>654</v>
      </c>
      <c r="O18" s="10">
        <v>619</v>
      </c>
      <c r="P18" s="64">
        <v>619</v>
      </c>
      <c r="Q18" s="10">
        <v>607</v>
      </c>
      <c r="R18" s="45">
        <v>591</v>
      </c>
      <c r="S18" s="36">
        <f t="shared" si="0"/>
        <v>7903</v>
      </c>
    </row>
    <row r="19" spans="1:19" s="8" customFormat="1" ht="30" customHeight="1" thickBot="1">
      <c r="A19" s="10" t="s">
        <v>30</v>
      </c>
      <c r="B19" s="9" t="s">
        <v>121</v>
      </c>
      <c r="C19" s="11">
        <v>96</v>
      </c>
      <c r="D19" s="11" t="s">
        <v>109</v>
      </c>
      <c r="E19" s="10">
        <v>4</v>
      </c>
      <c r="F19" s="65">
        <v>1</v>
      </c>
      <c r="G19" s="10">
        <v>664</v>
      </c>
      <c r="H19" s="10">
        <v>662</v>
      </c>
      <c r="I19" s="10">
        <v>655</v>
      </c>
      <c r="J19" s="10">
        <v>649</v>
      </c>
      <c r="K19" s="10">
        <v>646</v>
      </c>
      <c r="L19" s="10">
        <v>641</v>
      </c>
      <c r="M19" s="10">
        <v>628</v>
      </c>
      <c r="N19" s="10">
        <v>626</v>
      </c>
      <c r="O19" s="10">
        <v>625</v>
      </c>
      <c r="P19" s="64">
        <v>619</v>
      </c>
      <c r="Q19" s="10">
        <v>613</v>
      </c>
      <c r="R19" s="64">
        <v>609</v>
      </c>
      <c r="S19" s="36">
        <f t="shared" si="0"/>
        <v>7637</v>
      </c>
    </row>
    <row r="20" spans="1:19" s="8" customFormat="1" ht="30" customHeight="1" thickBot="1">
      <c r="A20" s="10" t="s">
        <v>31</v>
      </c>
      <c r="B20" s="9" t="s">
        <v>124</v>
      </c>
      <c r="C20" s="11">
        <v>95</v>
      </c>
      <c r="D20" s="11" t="s">
        <v>116</v>
      </c>
      <c r="E20" s="10">
        <v>4</v>
      </c>
      <c r="F20" s="65">
        <v>1</v>
      </c>
      <c r="G20" s="10">
        <v>622</v>
      </c>
      <c r="H20" s="10">
        <v>612</v>
      </c>
      <c r="I20" s="10">
        <v>609</v>
      </c>
      <c r="J20" s="10">
        <v>609</v>
      </c>
      <c r="K20" s="10">
        <v>607</v>
      </c>
      <c r="L20" s="10">
        <v>606</v>
      </c>
      <c r="M20" s="10">
        <v>605</v>
      </c>
      <c r="N20" s="10">
        <v>602</v>
      </c>
      <c r="O20" s="10">
        <v>596</v>
      </c>
      <c r="P20" s="45">
        <v>594</v>
      </c>
      <c r="Q20" s="10">
        <v>593</v>
      </c>
      <c r="R20" s="45">
        <v>591</v>
      </c>
      <c r="S20" s="36">
        <f t="shared" si="0"/>
        <v>7246</v>
      </c>
    </row>
    <row r="21" spans="1:19" s="8" customFormat="1" ht="30" customHeight="1" thickBot="1">
      <c r="A21" s="10" t="s">
        <v>32</v>
      </c>
      <c r="B21" s="9" t="s">
        <v>84</v>
      </c>
      <c r="C21" s="11">
        <v>97</v>
      </c>
      <c r="D21" s="11" t="s">
        <v>85</v>
      </c>
      <c r="E21" s="10">
        <v>3</v>
      </c>
      <c r="F21" s="65">
        <v>2</v>
      </c>
      <c r="G21" s="10">
        <v>623</v>
      </c>
      <c r="H21" s="10">
        <v>609</v>
      </c>
      <c r="I21" s="10">
        <v>605</v>
      </c>
      <c r="J21" s="10">
        <v>603</v>
      </c>
      <c r="K21" s="10">
        <v>602</v>
      </c>
      <c r="L21" s="65">
        <v>599</v>
      </c>
      <c r="M21" s="10">
        <v>596</v>
      </c>
      <c r="N21" s="10">
        <v>594</v>
      </c>
      <c r="O21" s="10">
        <v>592</v>
      </c>
      <c r="P21" s="64">
        <v>584</v>
      </c>
      <c r="Q21" s="10">
        <v>582</v>
      </c>
      <c r="R21" s="45">
        <v>580</v>
      </c>
      <c r="S21" s="36">
        <f t="shared" si="0"/>
        <v>7169</v>
      </c>
    </row>
    <row r="22" spans="1:19" s="8" customFormat="1" ht="30" customHeight="1" thickBot="1">
      <c r="A22" s="10" t="s">
        <v>33</v>
      </c>
      <c r="B22" s="9" t="s">
        <v>125</v>
      </c>
      <c r="C22" s="11">
        <v>96</v>
      </c>
      <c r="D22" s="11" t="s">
        <v>59</v>
      </c>
      <c r="E22" s="10">
        <v>4</v>
      </c>
      <c r="F22" s="65">
        <v>1</v>
      </c>
      <c r="G22" s="10">
        <v>636</v>
      </c>
      <c r="H22" s="65">
        <v>622</v>
      </c>
      <c r="I22" s="10">
        <v>609</v>
      </c>
      <c r="J22" s="10">
        <v>601</v>
      </c>
      <c r="K22" s="10">
        <v>587</v>
      </c>
      <c r="L22" s="65">
        <v>586</v>
      </c>
      <c r="M22" s="10">
        <v>583</v>
      </c>
      <c r="N22" s="10">
        <v>578</v>
      </c>
      <c r="O22" s="65">
        <v>569</v>
      </c>
      <c r="P22" s="45">
        <v>567</v>
      </c>
      <c r="Q22" s="10">
        <v>565</v>
      </c>
      <c r="R22" s="45">
        <v>555</v>
      </c>
      <c r="S22" s="36">
        <f t="shared" si="0"/>
        <v>7058</v>
      </c>
    </row>
    <row r="23" spans="1:19" s="8" customFormat="1" ht="30" customHeight="1" thickBot="1">
      <c r="A23" s="10" t="s">
        <v>34</v>
      </c>
      <c r="B23" s="9" t="s">
        <v>87</v>
      </c>
      <c r="C23" s="11">
        <v>96</v>
      </c>
      <c r="D23" s="11" t="s">
        <v>68</v>
      </c>
      <c r="E23" s="10">
        <v>5</v>
      </c>
      <c r="F23" s="65">
        <v>2</v>
      </c>
      <c r="G23" s="10">
        <v>626</v>
      </c>
      <c r="H23" s="10">
        <v>611</v>
      </c>
      <c r="I23" s="10">
        <v>602</v>
      </c>
      <c r="J23" s="10">
        <v>592</v>
      </c>
      <c r="K23" s="10">
        <v>591</v>
      </c>
      <c r="L23" s="10">
        <v>586</v>
      </c>
      <c r="M23" s="10">
        <v>586</v>
      </c>
      <c r="N23" s="10">
        <v>586</v>
      </c>
      <c r="O23" s="10">
        <v>583</v>
      </c>
      <c r="P23" s="45">
        <v>568</v>
      </c>
      <c r="Q23" s="65">
        <v>563</v>
      </c>
      <c r="R23" s="64">
        <v>558</v>
      </c>
      <c r="S23" s="36">
        <f t="shared" si="0"/>
        <v>7052</v>
      </c>
    </row>
    <row r="24" spans="1:24" s="8" customFormat="1" ht="30" customHeight="1" thickBot="1">
      <c r="A24" s="10" t="s">
        <v>35</v>
      </c>
      <c r="B24" s="9" t="s">
        <v>88</v>
      </c>
      <c r="C24" s="11">
        <v>98</v>
      </c>
      <c r="D24" s="11" t="s">
        <v>63</v>
      </c>
      <c r="E24" s="10" t="s">
        <v>129</v>
      </c>
      <c r="F24" s="65">
        <v>1</v>
      </c>
      <c r="G24" s="65">
        <v>638</v>
      </c>
      <c r="H24" s="65">
        <v>617</v>
      </c>
      <c r="I24" s="10">
        <v>616</v>
      </c>
      <c r="J24" s="10">
        <v>614</v>
      </c>
      <c r="K24" s="10">
        <v>613</v>
      </c>
      <c r="L24" s="65">
        <v>600</v>
      </c>
      <c r="M24" s="10">
        <v>575</v>
      </c>
      <c r="N24" s="65">
        <v>568</v>
      </c>
      <c r="O24" s="10">
        <v>562</v>
      </c>
      <c r="P24" s="45">
        <v>553</v>
      </c>
      <c r="Q24" s="10">
        <v>546</v>
      </c>
      <c r="R24" s="45">
        <v>516</v>
      </c>
      <c r="S24" s="36">
        <f t="shared" si="0"/>
        <v>7018</v>
      </c>
      <c r="X24" s="42"/>
    </row>
    <row r="25" spans="1:19" s="8" customFormat="1" ht="30" customHeight="1" thickBot="1">
      <c r="A25" s="10" t="s">
        <v>36</v>
      </c>
      <c r="B25" s="9" t="s">
        <v>89</v>
      </c>
      <c r="C25" s="11">
        <v>95</v>
      </c>
      <c r="D25" s="11" t="s">
        <v>4</v>
      </c>
      <c r="E25" s="10">
        <v>4</v>
      </c>
      <c r="F25" s="65">
        <v>1</v>
      </c>
      <c r="G25" s="10">
        <v>619</v>
      </c>
      <c r="H25" s="10">
        <v>606</v>
      </c>
      <c r="I25" s="10">
        <v>592</v>
      </c>
      <c r="J25" s="10">
        <v>588</v>
      </c>
      <c r="K25" s="65">
        <v>588</v>
      </c>
      <c r="L25" s="65">
        <v>585</v>
      </c>
      <c r="M25" s="10">
        <v>572</v>
      </c>
      <c r="N25" s="10">
        <v>562</v>
      </c>
      <c r="O25" s="65">
        <v>562</v>
      </c>
      <c r="P25" s="45">
        <v>553</v>
      </c>
      <c r="Q25" s="10">
        <v>546</v>
      </c>
      <c r="R25" s="45">
        <v>544</v>
      </c>
      <c r="S25" s="36">
        <f t="shared" si="0"/>
        <v>6917</v>
      </c>
    </row>
    <row r="26" spans="1:19" s="57" customFormat="1" ht="15.75">
      <c r="A26" s="57" t="s">
        <v>132</v>
      </c>
      <c r="B26" s="58"/>
      <c r="C26" s="59"/>
      <c r="D26" s="37"/>
      <c r="G26" s="59"/>
      <c r="H26" s="59"/>
      <c r="I26" s="59"/>
      <c r="J26" s="59"/>
      <c r="K26" s="59"/>
      <c r="L26" s="59"/>
      <c r="S26" s="60"/>
    </row>
    <row r="27" spans="1:19" s="57" customFormat="1" ht="15.75">
      <c r="A27" s="57" t="s">
        <v>130</v>
      </c>
      <c r="B27" s="58"/>
      <c r="C27" s="59"/>
      <c r="D27" s="37"/>
      <c r="G27" s="59"/>
      <c r="H27" s="59"/>
      <c r="I27" s="59"/>
      <c r="J27" s="59"/>
      <c r="K27" s="59"/>
      <c r="L27" s="59"/>
      <c r="S27" s="60"/>
    </row>
    <row r="28" spans="1:19" s="71" customFormat="1" ht="16.5">
      <c r="A28" s="68" t="s">
        <v>134</v>
      </c>
      <c r="B28" s="67"/>
      <c r="C28" s="69"/>
      <c r="D28" s="70"/>
      <c r="G28" s="69"/>
      <c r="H28" s="69"/>
      <c r="I28" s="69"/>
      <c r="J28" s="69"/>
      <c r="K28" s="69"/>
      <c r="L28" s="69"/>
      <c r="S28" s="72"/>
    </row>
  </sheetData>
  <sheetProtection/>
  <mergeCells count="3">
    <mergeCell ref="A1:S1"/>
    <mergeCell ref="E3:F3"/>
    <mergeCell ref="A2:S2"/>
  </mergeCells>
  <printOptions/>
  <pageMargins left="0.1968503937007874" right="0.1968503937007874" top="0.3937007874015748" bottom="0.3937007874015748" header="0.5118110236220472" footer="0.433070866141732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="85" zoomScaleNormal="85" zoomScalePageLayoutView="0" workbookViewId="0" topLeftCell="A1">
      <selection activeCell="W6" sqref="W6"/>
    </sheetView>
  </sheetViews>
  <sheetFormatPr defaultColWidth="9.140625" defaultRowHeight="12.75"/>
  <cols>
    <col min="1" max="1" width="3.421875" style="2" customWidth="1"/>
    <col min="2" max="2" width="24.28125" style="3" customWidth="1"/>
    <col min="3" max="3" width="5.7109375" style="2" customWidth="1"/>
    <col min="4" max="4" width="24.140625" style="37" customWidth="1"/>
    <col min="5" max="5" width="4.57421875" style="2" customWidth="1"/>
    <col min="6" max="6" width="4.7109375" style="2" customWidth="1"/>
    <col min="7" max="18" width="7.7109375" style="2" customWidth="1"/>
    <col min="19" max="19" width="11.00390625" style="23" customWidth="1"/>
    <col min="20" max="20" width="4.00390625" style="1" customWidth="1"/>
    <col min="21" max="16384" width="9.140625" style="1" customWidth="1"/>
  </cols>
  <sheetData>
    <row r="1" spans="1:19" ht="16.5" customHeight="1">
      <c r="A1" s="73" t="s">
        <v>135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0" s="41" customFormat="1" ht="16.5" customHeight="1" thickBot="1">
      <c r="A2" s="76" t="s">
        <v>127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"/>
    </row>
    <row r="3" spans="1:19" s="18" customFormat="1" ht="12.75" customHeight="1">
      <c r="A3" s="13" t="s">
        <v>0</v>
      </c>
      <c r="B3" s="14" t="s">
        <v>1</v>
      </c>
      <c r="C3" s="13" t="s">
        <v>51</v>
      </c>
      <c r="D3" s="38" t="s">
        <v>2</v>
      </c>
      <c r="E3" s="77" t="s">
        <v>50</v>
      </c>
      <c r="F3" s="78"/>
      <c r="G3" s="15">
        <v>1</v>
      </c>
      <c r="H3" s="16">
        <v>2</v>
      </c>
      <c r="I3" s="32">
        <v>3</v>
      </c>
      <c r="J3" s="32">
        <v>4</v>
      </c>
      <c r="K3" s="17">
        <v>5</v>
      </c>
      <c r="L3" s="32">
        <v>6</v>
      </c>
      <c r="M3" s="17">
        <v>7</v>
      </c>
      <c r="N3" s="17">
        <v>8</v>
      </c>
      <c r="O3" s="32">
        <v>9</v>
      </c>
      <c r="P3" s="16">
        <v>10</v>
      </c>
      <c r="Q3" s="32">
        <v>11</v>
      </c>
      <c r="R3" s="48">
        <v>12</v>
      </c>
      <c r="S3" s="33" t="s">
        <v>15</v>
      </c>
    </row>
    <row r="4" spans="1:19" s="22" customFormat="1" ht="19.5" customHeight="1" thickBot="1">
      <c r="A4" s="19"/>
      <c r="B4" s="20"/>
      <c r="C4" s="19" t="s">
        <v>52</v>
      </c>
      <c r="D4" s="39"/>
      <c r="E4" s="19" t="s">
        <v>13</v>
      </c>
      <c r="F4" s="19" t="s">
        <v>14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 t="s">
        <v>3</v>
      </c>
      <c r="O4" s="21" t="s">
        <v>3</v>
      </c>
      <c r="P4" s="47" t="s">
        <v>3</v>
      </c>
      <c r="Q4" s="53" t="s">
        <v>3</v>
      </c>
      <c r="R4" s="52" t="s">
        <v>3</v>
      </c>
      <c r="S4" s="34" t="s">
        <v>16</v>
      </c>
    </row>
    <row r="5" spans="1:20" s="8" customFormat="1" ht="30" customHeight="1" thickBot="1">
      <c r="A5" s="12" t="s">
        <v>9</v>
      </c>
      <c r="B5" s="5" t="s">
        <v>81</v>
      </c>
      <c r="C5" s="6">
        <v>91</v>
      </c>
      <c r="D5" s="40" t="s">
        <v>7</v>
      </c>
      <c r="E5" s="6">
        <v>5</v>
      </c>
      <c r="F5" s="61">
        <v>2</v>
      </c>
      <c r="G5" s="7">
        <v>910</v>
      </c>
      <c r="H5" s="7">
        <v>865</v>
      </c>
      <c r="I5" s="7">
        <v>833</v>
      </c>
      <c r="J5" s="7">
        <v>832</v>
      </c>
      <c r="K5" s="7">
        <v>831</v>
      </c>
      <c r="L5" s="7">
        <v>825</v>
      </c>
      <c r="M5" s="7">
        <v>824</v>
      </c>
      <c r="N5" s="7">
        <v>823</v>
      </c>
      <c r="O5" s="7">
        <v>808</v>
      </c>
      <c r="P5" s="62">
        <v>807</v>
      </c>
      <c r="Q5" s="6">
        <v>806</v>
      </c>
      <c r="R5" s="46">
        <v>795</v>
      </c>
      <c r="S5" s="35">
        <f>SUM(G5:R5)</f>
        <v>9959</v>
      </c>
      <c r="T5" s="1"/>
    </row>
    <row r="6" spans="1:20" s="8" customFormat="1" ht="30" customHeight="1" thickBot="1">
      <c r="A6" s="12" t="s">
        <v>17</v>
      </c>
      <c r="B6" s="5" t="s">
        <v>101</v>
      </c>
      <c r="C6" s="6">
        <v>94</v>
      </c>
      <c r="D6" s="40" t="s">
        <v>12</v>
      </c>
      <c r="E6" s="6">
        <v>3</v>
      </c>
      <c r="F6" s="61">
        <v>2</v>
      </c>
      <c r="G6" s="7">
        <v>850</v>
      </c>
      <c r="H6" s="7">
        <v>834</v>
      </c>
      <c r="I6" s="7">
        <v>822</v>
      </c>
      <c r="J6" s="63">
        <v>808</v>
      </c>
      <c r="K6" s="7">
        <v>806</v>
      </c>
      <c r="L6" s="7">
        <v>803</v>
      </c>
      <c r="M6" s="63">
        <v>800</v>
      </c>
      <c r="N6" s="63">
        <v>782</v>
      </c>
      <c r="O6" s="63">
        <v>777</v>
      </c>
      <c r="P6" s="46">
        <v>776</v>
      </c>
      <c r="Q6" s="61">
        <v>769</v>
      </c>
      <c r="R6" s="46">
        <v>768</v>
      </c>
      <c r="S6" s="35">
        <f>SUM(G6:R6)</f>
        <v>9595</v>
      </c>
      <c r="T6" s="1"/>
    </row>
    <row r="7" spans="1:20" s="8" customFormat="1" ht="30" customHeight="1" thickBot="1">
      <c r="A7" s="12" t="s">
        <v>18</v>
      </c>
      <c r="B7" s="5" t="s">
        <v>98</v>
      </c>
      <c r="C7" s="6">
        <v>90</v>
      </c>
      <c r="D7" s="40" t="s">
        <v>99</v>
      </c>
      <c r="E7" s="6">
        <v>5</v>
      </c>
      <c r="F7" s="61">
        <v>2</v>
      </c>
      <c r="G7" s="63">
        <v>843</v>
      </c>
      <c r="H7" s="63">
        <v>841</v>
      </c>
      <c r="I7" s="63">
        <v>838</v>
      </c>
      <c r="J7" s="63">
        <v>812</v>
      </c>
      <c r="K7" s="63">
        <v>798</v>
      </c>
      <c r="L7" s="7">
        <v>786</v>
      </c>
      <c r="M7" s="63">
        <v>785</v>
      </c>
      <c r="N7" s="7">
        <v>768</v>
      </c>
      <c r="O7" s="7">
        <v>763</v>
      </c>
      <c r="P7" s="46">
        <v>759</v>
      </c>
      <c r="Q7" s="6">
        <v>755</v>
      </c>
      <c r="R7" s="46">
        <v>751</v>
      </c>
      <c r="S7" s="35">
        <f>SUM(G7:R7)</f>
        <v>9499</v>
      </c>
      <c r="T7" s="1"/>
    </row>
    <row r="8" spans="1:20" s="8" customFormat="1" ht="30" customHeight="1" thickBot="1">
      <c r="A8" s="12" t="s">
        <v>19</v>
      </c>
      <c r="B8" s="5" t="s">
        <v>79</v>
      </c>
      <c r="C8" s="6">
        <v>94</v>
      </c>
      <c r="D8" s="40" t="s">
        <v>54</v>
      </c>
      <c r="E8" s="6">
        <v>4</v>
      </c>
      <c r="F8" s="61">
        <v>2</v>
      </c>
      <c r="G8" s="7">
        <v>838</v>
      </c>
      <c r="H8" s="7">
        <v>799</v>
      </c>
      <c r="I8" s="7">
        <v>797</v>
      </c>
      <c r="J8" s="7">
        <v>794</v>
      </c>
      <c r="K8" s="7">
        <v>784</v>
      </c>
      <c r="L8" s="7">
        <v>766</v>
      </c>
      <c r="M8" s="7">
        <v>765</v>
      </c>
      <c r="N8" s="63">
        <v>753</v>
      </c>
      <c r="O8" s="7">
        <v>752</v>
      </c>
      <c r="P8" s="46">
        <v>750</v>
      </c>
      <c r="Q8" s="61">
        <v>744</v>
      </c>
      <c r="R8" s="46">
        <v>741</v>
      </c>
      <c r="S8" s="35">
        <f>SUM(G8:R8)</f>
        <v>9283</v>
      </c>
      <c r="T8" s="1"/>
    </row>
    <row r="9" spans="1:20" s="8" customFormat="1" ht="30" customHeight="1" thickBot="1">
      <c r="A9" s="12" t="s">
        <v>20</v>
      </c>
      <c r="B9" s="5" t="s">
        <v>11</v>
      </c>
      <c r="C9" s="6">
        <v>91</v>
      </c>
      <c r="D9" s="40" t="s">
        <v>67</v>
      </c>
      <c r="E9" s="6">
        <v>4</v>
      </c>
      <c r="F9" s="61">
        <v>2</v>
      </c>
      <c r="G9" s="7">
        <v>780</v>
      </c>
      <c r="H9" s="7">
        <v>778</v>
      </c>
      <c r="I9" s="63">
        <v>778</v>
      </c>
      <c r="J9" s="7">
        <v>773</v>
      </c>
      <c r="K9" s="7">
        <v>773</v>
      </c>
      <c r="L9" s="7">
        <v>769</v>
      </c>
      <c r="M9" s="63">
        <v>765</v>
      </c>
      <c r="N9" s="63">
        <v>761</v>
      </c>
      <c r="O9" s="63">
        <v>758</v>
      </c>
      <c r="P9" s="46">
        <v>743</v>
      </c>
      <c r="Q9" s="6">
        <v>742</v>
      </c>
      <c r="R9" s="46">
        <v>738</v>
      </c>
      <c r="S9" s="35">
        <f>SUM(G9:R9)</f>
        <v>9158</v>
      </c>
      <c r="T9" s="1"/>
    </row>
    <row r="10" spans="1:20" s="8" customFormat="1" ht="30" customHeight="1" thickBot="1">
      <c r="A10" s="12" t="s">
        <v>21</v>
      </c>
      <c r="B10" s="5" t="s">
        <v>56</v>
      </c>
      <c r="C10" s="6">
        <v>92</v>
      </c>
      <c r="D10" s="40" t="s">
        <v>55</v>
      </c>
      <c r="E10" s="6">
        <v>4</v>
      </c>
      <c r="F10" s="61">
        <v>2</v>
      </c>
      <c r="G10" s="7">
        <v>812</v>
      </c>
      <c r="H10" s="63">
        <v>787</v>
      </c>
      <c r="I10" s="63">
        <v>771</v>
      </c>
      <c r="J10" s="7">
        <v>764</v>
      </c>
      <c r="K10" s="7">
        <v>761</v>
      </c>
      <c r="L10" s="7">
        <v>753</v>
      </c>
      <c r="M10" s="7">
        <v>753</v>
      </c>
      <c r="N10" s="7">
        <v>749</v>
      </c>
      <c r="O10" s="7">
        <v>748</v>
      </c>
      <c r="P10" s="62">
        <v>729</v>
      </c>
      <c r="Q10" s="61">
        <v>716</v>
      </c>
      <c r="R10" s="46">
        <v>710</v>
      </c>
      <c r="S10" s="35">
        <f>SUM(G10:R10)</f>
        <v>9053</v>
      </c>
      <c r="T10" s="1"/>
    </row>
    <row r="11" spans="1:20" s="8" customFormat="1" ht="30" customHeight="1" thickBot="1">
      <c r="A11" s="12" t="s">
        <v>22</v>
      </c>
      <c r="B11" s="5" t="s">
        <v>82</v>
      </c>
      <c r="C11" s="6">
        <v>93</v>
      </c>
      <c r="D11" s="40" t="s">
        <v>8</v>
      </c>
      <c r="E11" s="6">
        <v>4</v>
      </c>
      <c r="F11" s="61">
        <v>2</v>
      </c>
      <c r="G11" s="7">
        <v>781</v>
      </c>
      <c r="H11" s="7">
        <v>774</v>
      </c>
      <c r="I11" s="7">
        <v>770</v>
      </c>
      <c r="J11" s="7">
        <v>755</v>
      </c>
      <c r="K11" s="63">
        <v>749</v>
      </c>
      <c r="L11" s="7">
        <v>745</v>
      </c>
      <c r="M11" s="7">
        <v>743</v>
      </c>
      <c r="N11" s="7">
        <v>742</v>
      </c>
      <c r="O11" s="7">
        <v>738</v>
      </c>
      <c r="P11" s="62">
        <v>732</v>
      </c>
      <c r="Q11" s="6">
        <v>728</v>
      </c>
      <c r="R11" s="46">
        <v>725</v>
      </c>
      <c r="S11" s="35">
        <f>SUM(G11:R11)</f>
        <v>8982</v>
      </c>
      <c r="T11" s="1"/>
    </row>
    <row r="12" spans="1:20" s="8" customFormat="1" ht="30" customHeight="1" thickBot="1">
      <c r="A12" s="12" t="s">
        <v>23</v>
      </c>
      <c r="B12" s="5" t="s">
        <v>112</v>
      </c>
      <c r="C12" s="6">
        <v>96</v>
      </c>
      <c r="D12" s="40" t="s">
        <v>103</v>
      </c>
      <c r="E12" s="6" t="s">
        <v>129</v>
      </c>
      <c r="F12" s="61">
        <v>2</v>
      </c>
      <c r="G12" s="7">
        <v>782</v>
      </c>
      <c r="H12" s="7">
        <v>774</v>
      </c>
      <c r="I12" s="63">
        <v>753</v>
      </c>
      <c r="J12" s="63">
        <v>753</v>
      </c>
      <c r="K12" s="7">
        <v>746</v>
      </c>
      <c r="L12" s="7">
        <v>745</v>
      </c>
      <c r="M12" s="7">
        <v>730</v>
      </c>
      <c r="N12" s="63">
        <v>728</v>
      </c>
      <c r="O12" s="7">
        <v>727</v>
      </c>
      <c r="P12" s="46">
        <v>715</v>
      </c>
      <c r="Q12" s="61">
        <v>708</v>
      </c>
      <c r="R12" s="46">
        <v>706</v>
      </c>
      <c r="S12" s="35">
        <f>SUM(G12:R12)</f>
        <v>8867</v>
      </c>
      <c r="T12" s="1"/>
    </row>
    <row r="13" spans="1:20" s="8" customFormat="1" ht="30" customHeight="1" thickBot="1">
      <c r="A13" s="12" t="s">
        <v>24</v>
      </c>
      <c r="B13" s="5" t="s">
        <v>73</v>
      </c>
      <c r="C13" s="6">
        <v>94</v>
      </c>
      <c r="D13" s="40" t="s">
        <v>68</v>
      </c>
      <c r="E13" s="6">
        <v>5</v>
      </c>
      <c r="F13" s="61">
        <v>2</v>
      </c>
      <c r="G13" s="63">
        <v>765</v>
      </c>
      <c r="H13" s="7">
        <v>746</v>
      </c>
      <c r="I13" s="7">
        <v>735</v>
      </c>
      <c r="J13" s="7">
        <v>732</v>
      </c>
      <c r="K13" s="63">
        <v>731</v>
      </c>
      <c r="L13" s="7">
        <v>727</v>
      </c>
      <c r="M13" s="7">
        <v>726</v>
      </c>
      <c r="N13" s="63">
        <v>719</v>
      </c>
      <c r="O13" s="7">
        <v>717</v>
      </c>
      <c r="P13" s="46">
        <v>716</v>
      </c>
      <c r="Q13" s="61">
        <v>708</v>
      </c>
      <c r="R13" s="62">
        <v>706</v>
      </c>
      <c r="S13" s="35">
        <f>SUM(G13:R13)</f>
        <v>8728</v>
      </c>
      <c r="T13" s="1"/>
    </row>
    <row r="14" spans="1:20" s="8" customFormat="1" ht="30" customHeight="1" thickBot="1">
      <c r="A14" s="12" t="s">
        <v>25</v>
      </c>
      <c r="B14" s="5" t="s">
        <v>64</v>
      </c>
      <c r="C14" s="6">
        <v>94</v>
      </c>
      <c r="D14" s="40" t="s">
        <v>4</v>
      </c>
      <c r="E14" s="6">
        <v>4</v>
      </c>
      <c r="F14" s="61">
        <v>1</v>
      </c>
      <c r="G14" s="7">
        <v>761</v>
      </c>
      <c r="H14" s="7">
        <v>745</v>
      </c>
      <c r="I14" s="7">
        <v>744</v>
      </c>
      <c r="J14" s="7">
        <v>742</v>
      </c>
      <c r="K14" s="7">
        <v>737</v>
      </c>
      <c r="L14" s="7">
        <v>717</v>
      </c>
      <c r="M14" s="7">
        <v>710</v>
      </c>
      <c r="N14" s="7">
        <v>709</v>
      </c>
      <c r="O14" s="7">
        <v>709</v>
      </c>
      <c r="P14" s="46">
        <v>686</v>
      </c>
      <c r="Q14" s="61">
        <v>684</v>
      </c>
      <c r="R14" s="46">
        <v>678</v>
      </c>
      <c r="S14" s="35">
        <f>SUM(G14:R14)</f>
        <v>8622</v>
      </c>
      <c r="T14" s="1"/>
    </row>
    <row r="15" spans="1:20" s="8" customFormat="1" ht="30" customHeight="1" thickBot="1">
      <c r="A15" s="12" t="s">
        <v>26</v>
      </c>
      <c r="B15" s="5" t="s">
        <v>111</v>
      </c>
      <c r="C15" s="6">
        <v>96</v>
      </c>
      <c r="D15" s="40" t="s">
        <v>102</v>
      </c>
      <c r="E15" s="6" t="s">
        <v>128</v>
      </c>
      <c r="F15" s="61">
        <v>2</v>
      </c>
      <c r="G15" s="7">
        <v>780</v>
      </c>
      <c r="H15" s="7">
        <v>771</v>
      </c>
      <c r="I15" s="7">
        <v>740</v>
      </c>
      <c r="J15" s="63">
        <v>731</v>
      </c>
      <c r="K15" s="63">
        <v>723</v>
      </c>
      <c r="L15" s="63">
        <v>717</v>
      </c>
      <c r="M15" s="63">
        <v>717</v>
      </c>
      <c r="N15" s="7">
        <v>714</v>
      </c>
      <c r="O15" s="7">
        <v>713</v>
      </c>
      <c r="P15" s="46">
        <v>687</v>
      </c>
      <c r="Q15" s="6">
        <v>664</v>
      </c>
      <c r="R15" s="62">
        <v>657</v>
      </c>
      <c r="S15" s="35">
        <f>SUM(G15:R15)</f>
        <v>8614</v>
      </c>
      <c r="T15" s="1"/>
    </row>
    <row r="16" spans="1:20" s="8" customFormat="1" ht="30" customHeight="1" thickBot="1">
      <c r="A16" s="12" t="s">
        <v>27</v>
      </c>
      <c r="B16" s="5" t="s">
        <v>96</v>
      </c>
      <c r="C16" s="6">
        <v>91</v>
      </c>
      <c r="D16" s="40" t="s">
        <v>66</v>
      </c>
      <c r="E16" s="6">
        <v>4</v>
      </c>
      <c r="F16" s="61">
        <v>2</v>
      </c>
      <c r="G16" s="7">
        <v>797</v>
      </c>
      <c r="H16" s="7">
        <v>796</v>
      </c>
      <c r="I16" s="7">
        <v>715</v>
      </c>
      <c r="J16" s="7">
        <v>708</v>
      </c>
      <c r="K16" s="7">
        <v>705</v>
      </c>
      <c r="L16" s="7">
        <v>704</v>
      </c>
      <c r="M16" s="63">
        <v>704</v>
      </c>
      <c r="N16" s="63">
        <v>703</v>
      </c>
      <c r="O16" s="7">
        <v>695</v>
      </c>
      <c r="P16" s="46">
        <v>684</v>
      </c>
      <c r="Q16" s="6">
        <v>683</v>
      </c>
      <c r="R16" s="46">
        <v>675</v>
      </c>
      <c r="S16" s="35">
        <f>SUM(G16:R16)</f>
        <v>8569</v>
      </c>
      <c r="T16" s="1"/>
    </row>
    <row r="17" spans="1:20" s="8" customFormat="1" ht="30" customHeight="1" thickBot="1">
      <c r="A17" s="12" t="s">
        <v>28</v>
      </c>
      <c r="B17" s="5" t="s">
        <v>117</v>
      </c>
      <c r="C17" s="6">
        <v>91</v>
      </c>
      <c r="D17" s="40" t="s">
        <v>113</v>
      </c>
      <c r="E17" s="6">
        <v>4</v>
      </c>
      <c r="F17" s="61">
        <v>1</v>
      </c>
      <c r="G17" s="7">
        <v>772</v>
      </c>
      <c r="H17" s="7">
        <v>748</v>
      </c>
      <c r="I17" s="7">
        <v>748</v>
      </c>
      <c r="J17" s="7">
        <v>740</v>
      </c>
      <c r="K17" s="7">
        <v>703</v>
      </c>
      <c r="L17" s="7">
        <v>692</v>
      </c>
      <c r="M17" s="63">
        <v>682</v>
      </c>
      <c r="N17" s="7">
        <v>675</v>
      </c>
      <c r="O17" s="7">
        <v>674</v>
      </c>
      <c r="P17" s="46">
        <v>663</v>
      </c>
      <c r="Q17" s="6">
        <v>656</v>
      </c>
      <c r="R17" s="46">
        <v>654</v>
      </c>
      <c r="S17" s="35">
        <f>SUM(G17:R17)</f>
        <v>8407</v>
      </c>
      <c r="T17" s="1"/>
    </row>
    <row r="18" spans="1:20" s="8" customFormat="1" ht="30" customHeight="1" thickBot="1">
      <c r="A18" s="12" t="s">
        <v>29</v>
      </c>
      <c r="B18" s="5" t="s">
        <v>71</v>
      </c>
      <c r="C18" s="6">
        <v>92</v>
      </c>
      <c r="D18" s="40" t="s">
        <v>67</v>
      </c>
      <c r="E18" s="6">
        <v>4</v>
      </c>
      <c r="F18" s="6">
        <v>1</v>
      </c>
      <c r="G18" s="7">
        <v>777</v>
      </c>
      <c r="H18" s="7">
        <v>763</v>
      </c>
      <c r="I18" s="7">
        <v>736</v>
      </c>
      <c r="J18" s="7">
        <v>730</v>
      </c>
      <c r="K18" s="7">
        <v>727</v>
      </c>
      <c r="L18" s="7">
        <v>711</v>
      </c>
      <c r="M18" s="7">
        <v>708</v>
      </c>
      <c r="N18" s="7">
        <v>703</v>
      </c>
      <c r="O18" s="63">
        <v>644</v>
      </c>
      <c r="P18" s="46">
        <v>636</v>
      </c>
      <c r="Q18" s="6">
        <v>627</v>
      </c>
      <c r="R18" s="46">
        <v>619</v>
      </c>
      <c r="S18" s="35">
        <f>SUM(G18:R18)</f>
        <v>8381</v>
      </c>
      <c r="T18" s="1"/>
    </row>
    <row r="19" spans="1:20" s="8" customFormat="1" ht="30" customHeight="1" thickBot="1">
      <c r="A19" s="12" t="s">
        <v>30</v>
      </c>
      <c r="B19" s="5" t="s">
        <v>104</v>
      </c>
      <c r="C19" s="6">
        <v>93</v>
      </c>
      <c r="D19" s="40" t="s">
        <v>105</v>
      </c>
      <c r="E19" s="6">
        <v>4</v>
      </c>
      <c r="F19" s="61">
        <v>2</v>
      </c>
      <c r="G19" s="63">
        <v>734</v>
      </c>
      <c r="H19" s="63">
        <v>728</v>
      </c>
      <c r="I19" s="63">
        <v>719</v>
      </c>
      <c r="J19" s="7">
        <v>712</v>
      </c>
      <c r="K19" s="7">
        <v>691</v>
      </c>
      <c r="L19" s="7">
        <v>688</v>
      </c>
      <c r="M19" s="7">
        <v>685</v>
      </c>
      <c r="N19" s="7">
        <v>685</v>
      </c>
      <c r="O19" s="7">
        <v>684</v>
      </c>
      <c r="P19" s="62">
        <v>677</v>
      </c>
      <c r="Q19" s="6">
        <v>669</v>
      </c>
      <c r="R19" s="62">
        <v>669</v>
      </c>
      <c r="S19" s="35">
        <f>SUM(G19:R19)</f>
        <v>8341</v>
      </c>
      <c r="T19" s="1"/>
    </row>
    <row r="20" spans="1:20" s="8" customFormat="1" ht="30" customHeight="1" thickBot="1">
      <c r="A20" s="12" t="s">
        <v>31</v>
      </c>
      <c r="B20" s="5" t="s">
        <v>80</v>
      </c>
      <c r="C20" s="6">
        <v>95</v>
      </c>
      <c r="D20" s="40" t="s">
        <v>55</v>
      </c>
      <c r="E20" s="6">
        <v>4</v>
      </c>
      <c r="F20" s="61">
        <v>2</v>
      </c>
      <c r="G20" s="7">
        <v>744</v>
      </c>
      <c r="H20" s="7">
        <v>722</v>
      </c>
      <c r="I20" s="7">
        <v>705</v>
      </c>
      <c r="J20" s="7">
        <v>696</v>
      </c>
      <c r="K20" s="7">
        <v>696</v>
      </c>
      <c r="L20" s="7">
        <v>691</v>
      </c>
      <c r="M20" s="7">
        <v>688</v>
      </c>
      <c r="N20" s="63">
        <v>683</v>
      </c>
      <c r="O20" s="63">
        <v>682</v>
      </c>
      <c r="P20" s="46">
        <v>666</v>
      </c>
      <c r="Q20" s="61">
        <v>666</v>
      </c>
      <c r="R20" s="46">
        <v>660</v>
      </c>
      <c r="S20" s="35">
        <f>SUM(G20:R20)</f>
        <v>8299</v>
      </c>
      <c r="T20" s="1"/>
    </row>
    <row r="21" spans="1:20" s="8" customFormat="1" ht="30" customHeight="1" thickBot="1">
      <c r="A21" s="12" t="s">
        <v>32</v>
      </c>
      <c r="B21" s="5" t="s">
        <v>72</v>
      </c>
      <c r="C21" s="6">
        <v>94</v>
      </c>
      <c r="D21" s="40" t="s">
        <v>67</v>
      </c>
      <c r="E21" s="6">
        <v>4</v>
      </c>
      <c r="F21" s="61">
        <v>2</v>
      </c>
      <c r="G21" s="7">
        <v>724</v>
      </c>
      <c r="H21" s="63">
        <v>708</v>
      </c>
      <c r="I21" s="63">
        <v>707</v>
      </c>
      <c r="J21" s="7">
        <v>698</v>
      </c>
      <c r="K21" s="7">
        <v>696</v>
      </c>
      <c r="L21" s="7">
        <v>688</v>
      </c>
      <c r="M21" s="7">
        <v>686</v>
      </c>
      <c r="N21" s="7">
        <v>681</v>
      </c>
      <c r="O21" s="7">
        <v>679</v>
      </c>
      <c r="P21" s="46">
        <v>678</v>
      </c>
      <c r="Q21" s="6">
        <v>674</v>
      </c>
      <c r="R21" s="46">
        <v>671</v>
      </c>
      <c r="S21" s="35">
        <f>SUM(G21:R21)</f>
        <v>8290</v>
      </c>
      <c r="T21" s="1"/>
    </row>
    <row r="22" spans="1:20" s="8" customFormat="1" ht="30" customHeight="1" thickBot="1">
      <c r="A22" s="12" t="s">
        <v>33</v>
      </c>
      <c r="B22" s="5" t="s">
        <v>74</v>
      </c>
      <c r="C22" s="6">
        <v>93</v>
      </c>
      <c r="D22" s="40" t="s">
        <v>63</v>
      </c>
      <c r="E22" s="6">
        <v>4</v>
      </c>
      <c r="F22" s="61">
        <v>1</v>
      </c>
      <c r="G22" s="7">
        <v>719</v>
      </c>
      <c r="H22" s="63">
        <v>711</v>
      </c>
      <c r="I22" s="7">
        <v>701</v>
      </c>
      <c r="J22" s="7">
        <v>691</v>
      </c>
      <c r="K22" s="7">
        <v>682</v>
      </c>
      <c r="L22" s="63">
        <v>678</v>
      </c>
      <c r="M22" s="7">
        <v>665</v>
      </c>
      <c r="N22" s="7">
        <v>662</v>
      </c>
      <c r="O22" s="63">
        <v>660</v>
      </c>
      <c r="P22" s="46">
        <v>653</v>
      </c>
      <c r="Q22" s="6">
        <v>647</v>
      </c>
      <c r="R22" s="46">
        <v>645</v>
      </c>
      <c r="S22" s="35">
        <f>SUM(G22:R22)</f>
        <v>8114</v>
      </c>
      <c r="T22" s="1"/>
    </row>
    <row r="23" spans="1:20" s="8" customFormat="1" ht="30" customHeight="1" thickBot="1">
      <c r="A23" s="12" t="s">
        <v>34</v>
      </c>
      <c r="B23" s="5" t="s">
        <v>10</v>
      </c>
      <c r="C23" s="6">
        <v>91</v>
      </c>
      <c r="D23" s="40" t="s">
        <v>6</v>
      </c>
      <c r="E23" s="6">
        <v>5</v>
      </c>
      <c r="F23" s="61">
        <v>1</v>
      </c>
      <c r="G23" s="63">
        <v>730</v>
      </c>
      <c r="H23" s="7">
        <v>699</v>
      </c>
      <c r="I23" s="7">
        <v>689</v>
      </c>
      <c r="J23" s="7">
        <v>679</v>
      </c>
      <c r="K23" s="7">
        <v>678</v>
      </c>
      <c r="L23" s="7">
        <v>677</v>
      </c>
      <c r="M23" s="7">
        <v>659</v>
      </c>
      <c r="N23" s="7">
        <v>648</v>
      </c>
      <c r="O23" s="63">
        <v>647</v>
      </c>
      <c r="P23" s="46">
        <v>646</v>
      </c>
      <c r="Q23" s="6">
        <v>642</v>
      </c>
      <c r="R23" s="46">
        <v>642</v>
      </c>
      <c r="S23" s="35">
        <f>SUM(G23:R23)</f>
        <v>8036</v>
      </c>
      <c r="T23" s="1"/>
    </row>
    <row r="24" spans="1:20" s="8" customFormat="1" ht="30" customHeight="1" thickBot="1">
      <c r="A24" s="12" t="s">
        <v>35</v>
      </c>
      <c r="B24" s="5" t="s">
        <v>97</v>
      </c>
      <c r="C24" s="6">
        <v>92</v>
      </c>
      <c r="D24" s="40" t="s">
        <v>6</v>
      </c>
      <c r="E24" s="6">
        <v>4</v>
      </c>
      <c r="F24" s="61">
        <v>1</v>
      </c>
      <c r="G24" s="7">
        <v>708</v>
      </c>
      <c r="H24" s="7">
        <v>707</v>
      </c>
      <c r="I24" s="7">
        <v>700</v>
      </c>
      <c r="J24" s="7">
        <v>700</v>
      </c>
      <c r="K24" s="63">
        <v>687</v>
      </c>
      <c r="L24" s="63">
        <v>686</v>
      </c>
      <c r="M24" s="7">
        <v>659</v>
      </c>
      <c r="N24" s="7">
        <v>657</v>
      </c>
      <c r="O24" s="7">
        <v>654</v>
      </c>
      <c r="P24" s="46">
        <v>648</v>
      </c>
      <c r="Q24" s="6">
        <v>590</v>
      </c>
      <c r="R24" s="46">
        <v>583</v>
      </c>
      <c r="S24" s="35">
        <f>SUM(G24:R24)</f>
        <v>7979</v>
      </c>
      <c r="T24" s="1"/>
    </row>
    <row r="25" spans="1:20" s="8" customFormat="1" ht="30" customHeight="1" thickBot="1">
      <c r="A25" s="12" t="s">
        <v>36</v>
      </c>
      <c r="B25" s="5" t="s">
        <v>106</v>
      </c>
      <c r="C25" s="6">
        <v>91</v>
      </c>
      <c r="D25" s="40" t="s">
        <v>5</v>
      </c>
      <c r="E25" s="6">
        <v>3</v>
      </c>
      <c r="F25" s="61">
        <v>2</v>
      </c>
      <c r="G25" s="63">
        <v>696</v>
      </c>
      <c r="H25" s="63">
        <v>680</v>
      </c>
      <c r="I25" s="7">
        <v>671</v>
      </c>
      <c r="J25" s="7">
        <v>671</v>
      </c>
      <c r="K25" s="7">
        <v>664</v>
      </c>
      <c r="L25" s="7">
        <v>660</v>
      </c>
      <c r="M25" s="7">
        <v>651</v>
      </c>
      <c r="N25" s="7">
        <v>651</v>
      </c>
      <c r="O25" s="63">
        <v>648</v>
      </c>
      <c r="P25" s="46">
        <v>638</v>
      </c>
      <c r="Q25" s="61">
        <v>633</v>
      </c>
      <c r="R25" s="46">
        <v>626</v>
      </c>
      <c r="S25" s="35">
        <f>SUM(G25:R25)</f>
        <v>7889</v>
      </c>
      <c r="T25" s="1"/>
    </row>
    <row r="26" spans="1:20" s="8" customFormat="1" ht="30" customHeight="1" thickBot="1">
      <c r="A26" s="12" t="s">
        <v>37</v>
      </c>
      <c r="B26" s="5" t="s">
        <v>114</v>
      </c>
      <c r="C26" s="6">
        <v>93</v>
      </c>
      <c r="D26" s="40" t="s">
        <v>107</v>
      </c>
      <c r="E26" s="6">
        <v>3</v>
      </c>
      <c r="F26" s="61">
        <v>2</v>
      </c>
      <c r="G26" s="7">
        <v>682</v>
      </c>
      <c r="H26" s="63">
        <v>681</v>
      </c>
      <c r="I26" s="7">
        <v>662</v>
      </c>
      <c r="J26" s="7">
        <v>659</v>
      </c>
      <c r="K26" s="63">
        <v>657</v>
      </c>
      <c r="L26" s="7">
        <v>655</v>
      </c>
      <c r="M26" s="63">
        <v>654</v>
      </c>
      <c r="N26" s="7">
        <v>645</v>
      </c>
      <c r="O26" s="63">
        <v>645</v>
      </c>
      <c r="P26" s="46">
        <v>642</v>
      </c>
      <c r="Q26" s="61">
        <v>641</v>
      </c>
      <c r="R26" s="46">
        <v>640</v>
      </c>
      <c r="S26" s="35">
        <f>SUM(G26:R26)</f>
        <v>7863</v>
      </c>
      <c r="T26" s="1"/>
    </row>
    <row r="27" spans="1:20" s="8" customFormat="1" ht="30" customHeight="1" thickBot="1">
      <c r="A27" s="12" t="s">
        <v>38</v>
      </c>
      <c r="B27" s="5" t="s">
        <v>75</v>
      </c>
      <c r="C27" s="6">
        <v>96</v>
      </c>
      <c r="D27" s="40" t="s">
        <v>76</v>
      </c>
      <c r="E27" s="6">
        <v>3</v>
      </c>
      <c r="F27" s="61">
        <v>2</v>
      </c>
      <c r="G27" s="7">
        <v>705</v>
      </c>
      <c r="H27" s="7">
        <v>693</v>
      </c>
      <c r="I27" s="7">
        <v>689</v>
      </c>
      <c r="J27" s="63">
        <v>667</v>
      </c>
      <c r="K27" s="7">
        <v>665</v>
      </c>
      <c r="L27" s="63">
        <v>654</v>
      </c>
      <c r="M27" s="7">
        <v>646</v>
      </c>
      <c r="N27" s="63">
        <v>632</v>
      </c>
      <c r="O27" s="63">
        <v>623</v>
      </c>
      <c r="P27" s="46">
        <v>617</v>
      </c>
      <c r="Q27" s="61">
        <v>616</v>
      </c>
      <c r="R27" s="62">
        <v>611</v>
      </c>
      <c r="S27" s="35">
        <f>SUM(G27:R27)</f>
        <v>7818</v>
      </c>
      <c r="T27" s="1"/>
    </row>
    <row r="28" spans="1:20" s="8" customFormat="1" ht="30" customHeight="1" thickBot="1">
      <c r="A28" s="12" t="s">
        <v>39</v>
      </c>
      <c r="B28" s="5" t="s">
        <v>95</v>
      </c>
      <c r="C28" s="6">
        <v>93</v>
      </c>
      <c r="D28" s="40" t="s">
        <v>86</v>
      </c>
      <c r="E28" s="6">
        <v>4</v>
      </c>
      <c r="F28" s="61">
        <v>1</v>
      </c>
      <c r="G28" s="63">
        <v>672</v>
      </c>
      <c r="H28" s="7">
        <v>667</v>
      </c>
      <c r="I28" s="7">
        <v>664</v>
      </c>
      <c r="J28" s="7">
        <v>652</v>
      </c>
      <c r="K28" s="7">
        <v>651</v>
      </c>
      <c r="L28" s="7">
        <v>646</v>
      </c>
      <c r="M28" s="7">
        <v>646</v>
      </c>
      <c r="N28" s="7">
        <v>637</v>
      </c>
      <c r="O28" s="7">
        <v>633</v>
      </c>
      <c r="P28" s="46">
        <v>633</v>
      </c>
      <c r="Q28" s="6">
        <v>632</v>
      </c>
      <c r="R28" s="62">
        <v>630</v>
      </c>
      <c r="S28" s="35">
        <f>SUM(G28:R28)</f>
        <v>7763</v>
      </c>
      <c r="T28" s="1"/>
    </row>
    <row r="29" spans="1:20" s="8" customFormat="1" ht="30" customHeight="1" thickBot="1">
      <c r="A29" s="12" t="s">
        <v>40</v>
      </c>
      <c r="B29" s="5" t="s">
        <v>65</v>
      </c>
      <c r="C29" s="6">
        <v>95</v>
      </c>
      <c r="D29" s="40" t="s">
        <v>4</v>
      </c>
      <c r="E29" s="6">
        <v>4</v>
      </c>
      <c r="F29" s="61">
        <v>1</v>
      </c>
      <c r="G29" s="7">
        <v>662</v>
      </c>
      <c r="H29" s="7">
        <v>660</v>
      </c>
      <c r="I29" s="7">
        <v>645</v>
      </c>
      <c r="J29" s="7">
        <v>628</v>
      </c>
      <c r="K29" s="7">
        <v>621</v>
      </c>
      <c r="L29" s="7">
        <v>616</v>
      </c>
      <c r="M29" s="7">
        <v>608</v>
      </c>
      <c r="N29" s="7">
        <v>602</v>
      </c>
      <c r="O29" s="7">
        <v>601</v>
      </c>
      <c r="P29" s="46">
        <v>597</v>
      </c>
      <c r="Q29" s="61">
        <v>589</v>
      </c>
      <c r="R29" s="46">
        <v>576</v>
      </c>
      <c r="S29" s="35">
        <f>SUM(G29:R29)</f>
        <v>7405</v>
      </c>
      <c r="T29" s="1"/>
    </row>
    <row r="30" spans="1:20" s="8" customFormat="1" ht="30" customHeight="1" thickBot="1">
      <c r="A30" s="12" t="s">
        <v>41</v>
      </c>
      <c r="B30" s="5" t="s">
        <v>115</v>
      </c>
      <c r="C30" s="6">
        <v>96</v>
      </c>
      <c r="D30" s="40" t="s">
        <v>113</v>
      </c>
      <c r="E30" s="6">
        <v>4</v>
      </c>
      <c r="F30" s="61">
        <v>1</v>
      </c>
      <c r="G30" s="7">
        <v>662</v>
      </c>
      <c r="H30" s="7">
        <v>659</v>
      </c>
      <c r="I30" s="7">
        <v>650</v>
      </c>
      <c r="J30" s="7">
        <v>625</v>
      </c>
      <c r="K30" s="7">
        <v>624</v>
      </c>
      <c r="L30" s="7">
        <v>619</v>
      </c>
      <c r="M30" s="7">
        <v>604</v>
      </c>
      <c r="N30" s="7">
        <v>600</v>
      </c>
      <c r="O30" s="63">
        <v>597</v>
      </c>
      <c r="P30" s="46">
        <v>594</v>
      </c>
      <c r="Q30" s="61">
        <v>593</v>
      </c>
      <c r="R30" s="62">
        <v>574</v>
      </c>
      <c r="S30" s="35">
        <f>SUM(G30:R30)</f>
        <v>7401</v>
      </c>
      <c r="T30" s="1"/>
    </row>
    <row r="31" spans="1:20" s="8" customFormat="1" ht="30" customHeight="1" thickBot="1">
      <c r="A31" s="12" t="s">
        <v>42</v>
      </c>
      <c r="B31" s="5" t="s">
        <v>100</v>
      </c>
      <c r="C31" s="6">
        <v>96</v>
      </c>
      <c r="D31" s="40" t="s">
        <v>6</v>
      </c>
      <c r="E31" s="6" t="s">
        <v>131</v>
      </c>
      <c r="F31" s="61">
        <v>1</v>
      </c>
      <c r="G31" s="7">
        <v>663</v>
      </c>
      <c r="H31" s="7">
        <v>661</v>
      </c>
      <c r="I31" s="7">
        <v>651</v>
      </c>
      <c r="J31" s="7">
        <v>638</v>
      </c>
      <c r="K31" s="63">
        <v>631</v>
      </c>
      <c r="L31" s="7">
        <v>618</v>
      </c>
      <c r="M31" s="7">
        <v>606</v>
      </c>
      <c r="N31" s="63">
        <v>592</v>
      </c>
      <c r="O31" s="7">
        <v>588</v>
      </c>
      <c r="P31" s="46">
        <v>586</v>
      </c>
      <c r="Q31" s="6">
        <v>581</v>
      </c>
      <c r="R31" s="62">
        <v>572</v>
      </c>
      <c r="S31" s="35">
        <f>SUM(G31:R31)</f>
        <v>7387</v>
      </c>
      <c r="T31" s="1"/>
    </row>
    <row r="32" spans="1:20" s="8" customFormat="1" ht="30" customHeight="1" thickBot="1">
      <c r="A32" s="12" t="s">
        <v>43</v>
      </c>
      <c r="B32" s="5" t="s">
        <v>108</v>
      </c>
      <c r="C32" s="6">
        <v>95</v>
      </c>
      <c r="D32" s="40" t="s">
        <v>12</v>
      </c>
      <c r="E32" s="6">
        <v>3</v>
      </c>
      <c r="F32" s="61">
        <v>2</v>
      </c>
      <c r="G32" s="63">
        <v>677</v>
      </c>
      <c r="H32" s="63">
        <v>660</v>
      </c>
      <c r="I32" s="7">
        <v>627</v>
      </c>
      <c r="J32" s="7">
        <v>619</v>
      </c>
      <c r="K32" s="7">
        <v>611</v>
      </c>
      <c r="L32" s="7">
        <v>603</v>
      </c>
      <c r="M32" s="7">
        <v>598</v>
      </c>
      <c r="N32" s="7">
        <v>577</v>
      </c>
      <c r="O32" s="7">
        <v>576</v>
      </c>
      <c r="P32" s="62">
        <v>576</v>
      </c>
      <c r="Q32" s="6">
        <v>574</v>
      </c>
      <c r="R32" s="46">
        <v>573</v>
      </c>
      <c r="S32" s="35">
        <f>SUM(G32:R32)</f>
        <v>7271</v>
      </c>
      <c r="T32" s="1"/>
    </row>
    <row r="33" spans="1:20" s="8" customFormat="1" ht="30" customHeight="1" thickBot="1">
      <c r="A33" s="12" t="s">
        <v>44</v>
      </c>
      <c r="B33" s="5" t="s">
        <v>119</v>
      </c>
      <c r="C33" s="6">
        <v>95</v>
      </c>
      <c r="D33" s="40" t="s">
        <v>12</v>
      </c>
      <c r="E33" s="6">
        <v>3</v>
      </c>
      <c r="F33" s="61">
        <v>2</v>
      </c>
      <c r="G33" s="63">
        <v>632</v>
      </c>
      <c r="H33" s="63">
        <v>623</v>
      </c>
      <c r="I33" s="63">
        <v>621</v>
      </c>
      <c r="J33" s="7">
        <v>601</v>
      </c>
      <c r="K33" s="7">
        <v>599</v>
      </c>
      <c r="L33" s="63">
        <v>598</v>
      </c>
      <c r="M33" s="63">
        <v>593</v>
      </c>
      <c r="N33" s="7">
        <v>592</v>
      </c>
      <c r="O33" s="7">
        <v>590</v>
      </c>
      <c r="P33" s="46">
        <v>588</v>
      </c>
      <c r="Q33" s="61">
        <v>588</v>
      </c>
      <c r="R33" s="46">
        <v>584</v>
      </c>
      <c r="S33" s="35">
        <f>SUM(G33:R33)</f>
        <v>7209</v>
      </c>
      <c r="T33" s="1"/>
    </row>
    <row r="34" spans="1:20" s="8" customFormat="1" ht="30" customHeight="1" thickBot="1">
      <c r="A34" s="12" t="s">
        <v>45</v>
      </c>
      <c r="B34" s="5" t="s">
        <v>94</v>
      </c>
      <c r="C34" s="6">
        <v>98</v>
      </c>
      <c r="D34" s="40" t="s">
        <v>86</v>
      </c>
      <c r="E34" s="6">
        <v>4</v>
      </c>
      <c r="F34" s="61">
        <v>1</v>
      </c>
      <c r="G34" s="63">
        <v>629</v>
      </c>
      <c r="H34" s="63">
        <v>615</v>
      </c>
      <c r="I34" s="7">
        <v>585</v>
      </c>
      <c r="J34" s="63">
        <v>579</v>
      </c>
      <c r="K34" s="7">
        <v>575</v>
      </c>
      <c r="L34" s="63">
        <v>573</v>
      </c>
      <c r="M34" s="63">
        <v>568</v>
      </c>
      <c r="N34" s="7">
        <v>563</v>
      </c>
      <c r="O34" s="7">
        <v>562</v>
      </c>
      <c r="P34" s="46">
        <v>554</v>
      </c>
      <c r="Q34" s="6">
        <v>553</v>
      </c>
      <c r="R34" s="46">
        <v>543</v>
      </c>
      <c r="S34" s="35">
        <f>SUM(G34:R34)</f>
        <v>6899</v>
      </c>
      <c r="T34" s="1"/>
    </row>
    <row r="35" spans="1:20" s="8" customFormat="1" ht="30" customHeight="1" thickBot="1">
      <c r="A35" s="12" t="s">
        <v>46</v>
      </c>
      <c r="B35" s="5" t="s">
        <v>93</v>
      </c>
      <c r="C35" s="6">
        <v>97</v>
      </c>
      <c r="D35" s="40" t="s">
        <v>86</v>
      </c>
      <c r="E35" s="6">
        <v>4</v>
      </c>
      <c r="F35" s="61">
        <v>1</v>
      </c>
      <c r="G35" s="7">
        <v>594</v>
      </c>
      <c r="H35" s="7">
        <v>593</v>
      </c>
      <c r="I35" s="7">
        <v>581</v>
      </c>
      <c r="J35" s="7">
        <v>580</v>
      </c>
      <c r="K35" s="7">
        <v>573</v>
      </c>
      <c r="L35" s="63">
        <v>572</v>
      </c>
      <c r="M35" s="7">
        <v>570</v>
      </c>
      <c r="N35" s="7">
        <v>570</v>
      </c>
      <c r="O35" s="7">
        <v>568</v>
      </c>
      <c r="P35" s="46">
        <v>564</v>
      </c>
      <c r="Q35" s="61">
        <v>555</v>
      </c>
      <c r="R35" s="46">
        <v>553</v>
      </c>
      <c r="S35" s="35">
        <f>SUM(G35:R35)</f>
        <v>6873</v>
      </c>
      <c r="T35" s="1"/>
    </row>
    <row r="36" spans="1:20" s="8" customFormat="1" ht="30" customHeight="1" thickBot="1">
      <c r="A36" s="12" t="s">
        <v>47</v>
      </c>
      <c r="B36" s="5" t="s">
        <v>83</v>
      </c>
      <c r="C36" s="6">
        <v>95</v>
      </c>
      <c r="D36" s="40" t="s">
        <v>4</v>
      </c>
      <c r="E36" s="6">
        <v>3</v>
      </c>
      <c r="F36" s="61">
        <v>2</v>
      </c>
      <c r="G36" s="7">
        <v>603</v>
      </c>
      <c r="H36" s="63">
        <v>590</v>
      </c>
      <c r="I36" s="7">
        <v>585</v>
      </c>
      <c r="J36" s="63">
        <v>584</v>
      </c>
      <c r="K36" s="63">
        <v>580</v>
      </c>
      <c r="L36" s="7">
        <v>579</v>
      </c>
      <c r="M36" s="7">
        <v>564</v>
      </c>
      <c r="N36" s="63">
        <v>549</v>
      </c>
      <c r="O36" s="7">
        <v>548</v>
      </c>
      <c r="P36" s="46">
        <v>547</v>
      </c>
      <c r="Q36" s="6">
        <v>544</v>
      </c>
      <c r="R36" s="46">
        <v>541</v>
      </c>
      <c r="S36" s="35">
        <f>SUM(G36:R36)</f>
        <v>6814</v>
      </c>
      <c r="T36" s="1"/>
    </row>
    <row r="37" spans="1:20" s="8" customFormat="1" ht="30" customHeight="1" thickBot="1">
      <c r="A37" s="12" t="s">
        <v>48</v>
      </c>
      <c r="B37" s="5" t="s">
        <v>91</v>
      </c>
      <c r="C37" s="6">
        <v>96</v>
      </c>
      <c r="D37" s="40" t="s">
        <v>92</v>
      </c>
      <c r="E37" s="6">
        <v>5</v>
      </c>
      <c r="F37" s="61">
        <v>1</v>
      </c>
      <c r="G37" s="7">
        <v>602</v>
      </c>
      <c r="H37" s="7">
        <v>589</v>
      </c>
      <c r="I37" s="7">
        <v>588</v>
      </c>
      <c r="J37" s="7">
        <v>582</v>
      </c>
      <c r="K37" s="63">
        <v>574</v>
      </c>
      <c r="L37" s="7">
        <v>571</v>
      </c>
      <c r="M37" s="7">
        <v>569</v>
      </c>
      <c r="N37" s="7">
        <v>565</v>
      </c>
      <c r="O37" s="63">
        <v>547</v>
      </c>
      <c r="P37" s="46">
        <v>543</v>
      </c>
      <c r="Q37" s="6">
        <v>540</v>
      </c>
      <c r="R37" s="46">
        <v>533</v>
      </c>
      <c r="S37" s="35">
        <f>SUM(G37:R37)</f>
        <v>6803</v>
      </c>
      <c r="T37" s="1"/>
    </row>
    <row r="38" spans="1:20" s="8" customFormat="1" ht="30" customHeight="1" thickBot="1">
      <c r="A38" s="56" t="s">
        <v>49</v>
      </c>
      <c r="B38" s="9" t="s">
        <v>118</v>
      </c>
      <c r="C38" s="10">
        <v>98</v>
      </c>
      <c r="D38" s="43" t="s">
        <v>116</v>
      </c>
      <c r="E38" s="10">
        <v>4</v>
      </c>
      <c r="F38" s="65">
        <v>1</v>
      </c>
      <c r="G38" s="44">
        <v>597</v>
      </c>
      <c r="H38" s="66">
        <v>587</v>
      </c>
      <c r="I38" s="66">
        <v>580</v>
      </c>
      <c r="J38" s="44">
        <v>574</v>
      </c>
      <c r="K38" s="44">
        <v>573</v>
      </c>
      <c r="L38" s="44">
        <v>569</v>
      </c>
      <c r="M38" s="44">
        <v>563</v>
      </c>
      <c r="N38" s="44">
        <v>562</v>
      </c>
      <c r="O38" s="44">
        <v>536</v>
      </c>
      <c r="P38" s="45">
        <v>533</v>
      </c>
      <c r="Q38" s="10">
        <v>514</v>
      </c>
      <c r="R38" s="64">
        <v>511</v>
      </c>
      <c r="S38" s="36">
        <f>SUM(G38:R38)</f>
        <v>6699</v>
      </c>
      <c r="T38" s="1"/>
    </row>
    <row r="39" spans="1:19" s="57" customFormat="1" ht="15.75">
      <c r="A39" s="57" t="s">
        <v>133</v>
      </c>
      <c r="B39" s="58"/>
      <c r="C39" s="59"/>
      <c r="D39" s="37"/>
      <c r="G39" s="59"/>
      <c r="H39" s="59"/>
      <c r="I39" s="59"/>
      <c r="J39" s="59"/>
      <c r="K39" s="59"/>
      <c r="L39" s="59"/>
      <c r="S39" s="60"/>
    </row>
    <row r="40" spans="1:19" s="57" customFormat="1" ht="15.75">
      <c r="A40" s="57" t="s">
        <v>130</v>
      </c>
      <c r="B40" s="58"/>
      <c r="C40" s="59"/>
      <c r="D40" s="37"/>
      <c r="G40" s="59"/>
      <c r="H40" s="59"/>
      <c r="I40" s="59"/>
      <c r="J40" s="59"/>
      <c r="K40" s="59"/>
      <c r="L40" s="59"/>
      <c r="S40" s="60"/>
    </row>
    <row r="41" spans="1:19" s="71" customFormat="1" ht="16.5">
      <c r="A41" s="68" t="s">
        <v>134</v>
      </c>
      <c r="B41" s="67"/>
      <c r="C41" s="69"/>
      <c r="D41" s="70"/>
      <c r="G41" s="69"/>
      <c r="H41" s="69"/>
      <c r="I41" s="69"/>
      <c r="J41" s="69"/>
      <c r="K41" s="69"/>
      <c r="L41" s="69"/>
      <c r="S41" s="72"/>
    </row>
  </sheetData>
  <sheetProtection/>
  <mergeCells count="3">
    <mergeCell ref="E3:F3"/>
    <mergeCell ref="A1:S1"/>
    <mergeCell ref="A2:S2"/>
  </mergeCells>
  <printOptions/>
  <pageMargins left="0.1968503937007874" right="0.1968503937007874" top="0.3937007874015748" bottom="0.3937007874015748" header="0.5118110236220472" footer="0.4724409448818898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KORNER</cp:lastModifiedBy>
  <cp:lastPrinted>2012-11-09T23:42:53Z</cp:lastPrinted>
  <dcterms:created xsi:type="dcterms:W3CDTF">2008-10-08T07:36:16Z</dcterms:created>
  <dcterms:modified xsi:type="dcterms:W3CDTF">2013-05-19T22:57:02Z</dcterms:modified>
  <cp:category/>
  <cp:version/>
  <cp:contentType/>
  <cp:contentStatus/>
</cp:coreProperties>
</file>