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1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<sst xmlns="http://schemas.openxmlformats.org/spreadsheetml/2006/main" count="216" uniqueCount="134">
  <si>
    <t>Lp.</t>
  </si>
  <si>
    <t>Nazwisko i imię</t>
  </si>
  <si>
    <t>Klub</t>
  </si>
  <si>
    <t>Pkt.</t>
  </si>
  <si>
    <t>Zryw Opole</t>
  </si>
  <si>
    <t>Trójka Łódź</t>
  </si>
  <si>
    <t>Tchórz Alicja</t>
  </si>
  <si>
    <t>AZS AWF Warszawa</t>
  </si>
  <si>
    <t>Korner Zielona Góra</t>
  </si>
  <si>
    <t>AZS AWFiS Gdańsk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</si>
  <si>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</si>
  <si>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</si>
  <si>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</si>
  <si>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</si>
  <si>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</si>
  <si>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</si>
  <si>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</si>
  <si>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</si>
  <si>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</si>
  <si>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</si>
  <si>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</si>
  <si>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</si>
  <si>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</si>
  <si>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</si>
  <si>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</si>
  <si>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</si>
  <si>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</si>
  <si>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</si>
  <si>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</si>
  <si>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</si>
  <si>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</si>
  <si>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</si>
  <si>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</si>
  <si>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</si>
  <si>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</si>
  <si>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</si>
  <si>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</si>
  <si>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</si>
  <si>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</si>
  <si>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</si>
  <si>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</si>
  <si>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</si>
  <si>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</si>
  <si>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</si>
  <si>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</si>
  <si>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</si>
  <si>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</si>
  <si>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</si>
  <si>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</si>
  <si>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</si>
  <si>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</si>
  <si>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</si>
  <si>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</si>
  <si>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</si>
  <si>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</si>
  <si>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 xml:space="preserve">   Liczba st.</t>
  </si>
  <si>
    <t xml:space="preserve">rok </t>
  </si>
  <si>
    <t>ur.</t>
  </si>
  <si>
    <t>Liczba st.</t>
  </si>
  <si>
    <t>Lublinianka Lublin</t>
  </si>
  <si>
    <t>Dubiel Adam</t>
  </si>
  <si>
    <t>Skarpa Lublin</t>
  </si>
  <si>
    <t>Zaczyński Karol</t>
  </si>
  <si>
    <t>Warta Poznań</t>
  </si>
  <si>
    <t>Hura Bartosz</t>
  </si>
  <si>
    <t>Wieteska Mateusz</t>
  </si>
  <si>
    <t>Juvenia Wrocław</t>
  </si>
  <si>
    <t>Zieja Dawid</t>
  </si>
  <si>
    <t>Majchrzak Kacper</t>
  </si>
  <si>
    <t>Victoria Racibórz</t>
  </si>
  <si>
    <t>Jarzyński Wojciech</t>
  </si>
  <si>
    <t>Gorczyca Przemysław</t>
  </si>
  <si>
    <t>Machnik Mikołaj</t>
  </si>
  <si>
    <t>Puciło Piotr</t>
  </si>
  <si>
    <t>Chodyna Monika</t>
  </si>
  <si>
    <t>Urbańczyk Aleksandra</t>
  </si>
  <si>
    <t>Ścieszko Ewa</t>
  </si>
  <si>
    <t>Czerniak Monika</t>
  </si>
  <si>
    <t>Rogacz Katarzyna</t>
  </si>
  <si>
    <t>GIM 92 Ursynów Warszawa</t>
  </si>
  <si>
    <t>Lassek Bartłomiej</t>
  </si>
  <si>
    <t>Babuchowski Marcin</t>
  </si>
  <si>
    <t>Sobczyk Maciej</t>
  </si>
  <si>
    <t>AZS UŁPŁ Łódź</t>
  </si>
  <si>
    <t>AZS UWM Olsztyn</t>
  </si>
  <si>
    <t xml:space="preserve"> </t>
  </si>
  <si>
    <t>Szczepaniak Karolina</t>
  </si>
  <si>
    <t>Magner Agata</t>
  </si>
  <si>
    <t>Sieńczyk Jowita</t>
  </si>
  <si>
    <t>Żak Biała Podlaska</t>
  </si>
  <si>
    <t>Śląsk Wrocław</t>
  </si>
  <si>
    <t>Bartoszewicz Ewelina</t>
  </si>
  <si>
    <t>Olimpijczyk Suwałki</t>
  </si>
  <si>
    <t>Bernat Aleksandra</t>
  </si>
  <si>
    <t>Wikieł Manuela</t>
  </si>
  <si>
    <t>Misztal Dominika</t>
  </si>
  <si>
    <t>Sproska Magdalena</t>
  </si>
  <si>
    <t>Kowalińska Oriana</t>
  </si>
  <si>
    <t>Kormoran Olsztyn</t>
  </si>
  <si>
    <t>Orlik Przeworsk</t>
  </si>
  <si>
    <t>Kuczko Sławomir</t>
  </si>
  <si>
    <t>Nachtman Mateusz</t>
  </si>
  <si>
    <t>Kozakiewicz Jan</t>
  </si>
  <si>
    <t>Borowicz-Skoneczny Sylwester</t>
  </si>
  <si>
    <t>Rzadkowski Daniel</t>
  </si>
  <si>
    <t>Goździk Damian</t>
  </si>
  <si>
    <t>Staniszewski Adam</t>
  </si>
  <si>
    <t>Opalski Marcin</t>
  </si>
  <si>
    <t>G-8 Bielany Warszawa</t>
  </si>
  <si>
    <t>Popielec Michał</t>
  </si>
  <si>
    <t>Hołub Maciej</t>
  </si>
  <si>
    <t>Pacholczyk Mateusz</t>
  </si>
  <si>
    <t>MKP Szczecin</t>
  </si>
  <si>
    <t>Maciuch Karolina</t>
  </si>
  <si>
    <t>Vega Dobrodzień</t>
  </si>
  <si>
    <t>Nowacka Aleksandra</t>
  </si>
  <si>
    <t>Szynal Ludwika</t>
  </si>
  <si>
    <t>Nawa Skierniewice</t>
  </si>
  <si>
    <t>Dembska Joanna</t>
  </si>
  <si>
    <t>Korzeniowski Paweł</t>
  </si>
  <si>
    <t>Zaborowski Filip</t>
  </si>
  <si>
    <t>Szarliński Filip</t>
  </si>
  <si>
    <t>Biś Daniel</t>
  </si>
  <si>
    <t>Kawęcki Radosław</t>
  </si>
  <si>
    <t>Wysoczyński Mateusz</t>
  </si>
  <si>
    <t>Szymański Konrad</t>
  </si>
  <si>
    <t>Bartosiewicz Jakub</t>
  </si>
  <si>
    <t>Szajerka Konrad</t>
  </si>
  <si>
    <t>Jankiewicz Krzysztof</t>
  </si>
  <si>
    <t>Ptasińska Katarzyna</t>
  </si>
  <si>
    <t>Pasula Jakub</t>
  </si>
  <si>
    <t>Kolor czerwony - wyniki na basenie 50 m</t>
  </si>
  <si>
    <t>Klasyfikacja Grand Prix - Pucharu Polski 2011/2012 - wersja skrócona    MĘŻCZYŹNI  KOŃCOWA</t>
  </si>
  <si>
    <t>Klasyfikacja Grand Prix - Pucharu Polski 2011/2012 - wersja skrócona    KOBIETY  KOŃCOWA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</si>
</sst>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2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1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90" zoomScaleNormal="90" zoomScalePageLayoutView="0" workbookViewId="0" topLeftCell="A1">
      <selection activeCell="T5" sqref="T5"/>
    </sheetView>
  </sheetViews>
  <sheetFormatPr defaultColWidth="9.140625" defaultRowHeight="12.75"/>
  <cols>
    <col min="1" max="1" width="5.57421875" style="1" customWidth="1"/>
    <col min="2" max="2" width="24.71093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8.7109375" style="2" customWidth="1"/>
    <col min="13" max="16" width="8.7109375" style="1" customWidth="1"/>
    <col min="17" max="17" width="11.421875" style="23" customWidth="1"/>
    <col min="18" max="18" width="3.8515625" style="1" customWidth="1"/>
    <col min="19" max="22" width="9.140625" style="1" customWidth="1"/>
    <col min="23" max="23" width="8.28125" style="1" customWidth="1"/>
    <col min="24" max="16384" width="9.140625" style="1" customWidth="1"/>
  </cols>
  <sheetData>
    <row r="1" spans="1:17" ht="16.5" customHeight="1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7.2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s="2" customFormat="1" ht="15.75" customHeight="1">
      <c r="A3" s="24" t="s">
        <v>0</v>
      </c>
      <c r="B3" s="25" t="s">
        <v>1</v>
      </c>
      <c r="C3" s="25" t="s">
        <v>56</v>
      </c>
      <c r="D3" s="26" t="s">
        <v>2</v>
      </c>
      <c r="E3" s="60" t="s">
        <v>58</v>
      </c>
      <c r="F3" s="61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27">
        <v>10</v>
      </c>
      <c r="Q3" s="33" t="s">
        <v>17</v>
      </c>
    </row>
    <row r="4" spans="1:17" ht="19.5" customHeight="1" thickBot="1">
      <c r="A4" s="28"/>
      <c r="B4" s="29"/>
      <c r="C4" s="29" t="s">
        <v>57</v>
      </c>
      <c r="D4" s="30"/>
      <c r="E4" s="29" t="s">
        <v>15</v>
      </c>
      <c r="F4" s="29" t="s">
        <v>16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31" t="s">
        <v>3</v>
      </c>
      <c r="Q4" s="34" t="s">
        <v>18</v>
      </c>
    </row>
    <row r="5" spans="1:18" s="8" customFormat="1" ht="30" customHeight="1" thickBot="1">
      <c r="A5" s="10" t="s">
        <v>11</v>
      </c>
      <c r="B5" s="9" t="s">
        <v>75</v>
      </c>
      <c r="C5" s="11">
        <v>87</v>
      </c>
      <c r="D5" s="11" t="s">
        <v>5</v>
      </c>
      <c r="E5" s="10">
        <v>5</v>
      </c>
      <c r="F5" s="51">
        <v>2</v>
      </c>
      <c r="G5" s="51">
        <v>864</v>
      </c>
      <c r="H5" s="10">
        <v>842</v>
      </c>
      <c r="I5" s="10">
        <v>836</v>
      </c>
      <c r="J5" s="10">
        <v>834</v>
      </c>
      <c r="K5" s="10">
        <v>834</v>
      </c>
      <c r="L5" s="10">
        <v>828</v>
      </c>
      <c r="M5" s="10">
        <v>823</v>
      </c>
      <c r="N5" s="10">
        <v>815</v>
      </c>
      <c r="O5" s="51">
        <v>811</v>
      </c>
      <c r="P5" s="44">
        <v>807</v>
      </c>
      <c r="Q5" s="36">
        <f>SUM(G5:P5)</f>
        <v>8294</v>
      </c>
      <c r="R5" s="1"/>
    </row>
    <row r="6" spans="1:18" s="8" customFormat="1" ht="30" customHeight="1" thickBot="1">
      <c r="A6" s="10" t="s">
        <v>19</v>
      </c>
      <c r="B6" s="9" t="s">
        <v>86</v>
      </c>
      <c r="C6" s="11">
        <v>92</v>
      </c>
      <c r="D6" s="11" t="s">
        <v>7</v>
      </c>
      <c r="E6" s="10">
        <v>5</v>
      </c>
      <c r="F6" s="51">
        <v>2</v>
      </c>
      <c r="G6" s="10">
        <v>835</v>
      </c>
      <c r="H6" s="10">
        <v>830</v>
      </c>
      <c r="I6" s="10">
        <v>826</v>
      </c>
      <c r="J6" s="10">
        <v>822</v>
      </c>
      <c r="K6" s="10">
        <v>821</v>
      </c>
      <c r="L6" s="10">
        <v>807</v>
      </c>
      <c r="M6" s="51">
        <v>807</v>
      </c>
      <c r="N6" s="51">
        <v>807</v>
      </c>
      <c r="O6" s="10">
        <v>805</v>
      </c>
      <c r="P6" s="44">
        <v>803</v>
      </c>
      <c r="Q6" s="36">
        <f>SUM(G6:P6)</f>
        <v>8163</v>
      </c>
      <c r="R6" s="1"/>
    </row>
    <row r="7" spans="1:18" s="8" customFormat="1" ht="30" customHeight="1" thickBot="1">
      <c r="A7" s="10" t="s">
        <v>20</v>
      </c>
      <c r="B7" s="9" t="s">
        <v>6</v>
      </c>
      <c r="C7" s="11">
        <v>93</v>
      </c>
      <c r="D7" s="11" t="s">
        <v>66</v>
      </c>
      <c r="E7" s="10">
        <v>3</v>
      </c>
      <c r="F7" s="51">
        <v>2</v>
      </c>
      <c r="G7" s="51">
        <v>832</v>
      </c>
      <c r="H7" s="10">
        <v>828</v>
      </c>
      <c r="I7" s="51">
        <v>821</v>
      </c>
      <c r="J7" s="10">
        <v>801</v>
      </c>
      <c r="K7" s="51">
        <v>795</v>
      </c>
      <c r="L7" s="10">
        <v>793</v>
      </c>
      <c r="M7" s="10">
        <v>792</v>
      </c>
      <c r="N7" s="51">
        <v>792</v>
      </c>
      <c r="O7" s="51">
        <v>790</v>
      </c>
      <c r="P7" s="48">
        <v>788</v>
      </c>
      <c r="Q7" s="36">
        <f>SUM(G7:P7)</f>
        <v>8032</v>
      </c>
      <c r="R7" s="1"/>
    </row>
    <row r="8" spans="1:18" s="8" customFormat="1" ht="30" customHeight="1" thickBot="1">
      <c r="A8" s="10" t="s">
        <v>21</v>
      </c>
      <c r="B8" s="9" t="s">
        <v>93</v>
      </c>
      <c r="C8" s="11">
        <v>90</v>
      </c>
      <c r="D8" s="11" t="s">
        <v>63</v>
      </c>
      <c r="E8" s="10">
        <v>5</v>
      </c>
      <c r="F8" s="51">
        <v>2</v>
      </c>
      <c r="G8" s="10">
        <v>813</v>
      </c>
      <c r="H8" s="10">
        <v>806</v>
      </c>
      <c r="I8" s="10">
        <v>802</v>
      </c>
      <c r="J8" s="10">
        <v>798</v>
      </c>
      <c r="K8" s="51">
        <v>795</v>
      </c>
      <c r="L8" s="10">
        <v>794</v>
      </c>
      <c r="M8" s="51">
        <v>788</v>
      </c>
      <c r="N8" s="10">
        <v>781</v>
      </c>
      <c r="O8" s="10">
        <v>778</v>
      </c>
      <c r="P8" s="44">
        <v>777</v>
      </c>
      <c r="Q8" s="36">
        <f>SUM(G8:P8)</f>
        <v>7932</v>
      </c>
      <c r="R8" s="1"/>
    </row>
    <row r="9" spans="1:18" s="8" customFormat="1" ht="30" customHeight="1" thickBot="1">
      <c r="A9" s="10" t="s">
        <v>22</v>
      </c>
      <c r="B9" s="9" t="s">
        <v>94</v>
      </c>
      <c r="C9" s="11">
        <v>92</v>
      </c>
      <c r="D9" s="11" t="s">
        <v>84</v>
      </c>
      <c r="E9" s="10">
        <v>5</v>
      </c>
      <c r="F9" s="51">
        <v>2</v>
      </c>
      <c r="G9" s="51">
        <v>762</v>
      </c>
      <c r="H9" s="51">
        <v>760</v>
      </c>
      <c r="I9" s="10">
        <v>754</v>
      </c>
      <c r="J9" s="10">
        <v>753</v>
      </c>
      <c r="K9" s="10">
        <v>746</v>
      </c>
      <c r="L9" s="10">
        <v>743</v>
      </c>
      <c r="M9" s="10">
        <v>742</v>
      </c>
      <c r="N9" s="51">
        <v>742</v>
      </c>
      <c r="O9" s="10">
        <v>737</v>
      </c>
      <c r="P9" s="44">
        <v>733</v>
      </c>
      <c r="Q9" s="36">
        <f>SUM(G9:P9)</f>
        <v>7472</v>
      </c>
      <c r="R9" s="1"/>
    </row>
    <row r="10" spans="1:18" s="8" customFormat="1" ht="30" customHeight="1" thickBot="1">
      <c r="A10" s="10" t="s">
        <v>23</v>
      </c>
      <c r="B10" s="9" t="s">
        <v>77</v>
      </c>
      <c r="C10" s="11">
        <v>92</v>
      </c>
      <c r="D10" s="11" t="s">
        <v>84</v>
      </c>
      <c r="E10" s="10">
        <v>5</v>
      </c>
      <c r="F10" s="51">
        <v>2</v>
      </c>
      <c r="G10" s="10">
        <v>760</v>
      </c>
      <c r="H10" s="51">
        <v>748</v>
      </c>
      <c r="I10" s="10">
        <v>742</v>
      </c>
      <c r="J10" s="10">
        <v>715</v>
      </c>
      <c r="K10" s="51">
        <v>714</v>
      </c>
      <c r="L10" s="10">
        <v>708</v>
      </c>
      <c r="M10" s="10">
        <v>697</v>
      </c>
      <c r="N10" s="10">
        <v>689</v>
      </c>
      <c r="O10" s="10">
        <v>688</v>
      </c>
      <c r="P10" s="48">
        <v>688</v>
      </c>
      <c r="Q10" s="36">
        <f>SUM(G10:P10)</f>
        <v>7149</v>
      </c>
      <c r="R10" s="1"/>
    </row>
    <row r="11" spans="1:18" s="8" customFormat="1" ht="30" customHeight="1" thickBot="1">
      <c r="A11" s="10" t="s">
        <v>24</v>
      </c>
      <c r="B11" s="9" t="s">
        <v>129</v>
      </c>
      <c r="C11" s="11">
        <v>90</v>
      </c>
      <c r="D11" s="11" t="s">
        <v>7</v>
      </c>
      <c r="E11" s="10">
        <v>3</v>
      </c>
      <c r="F11" s="51">
        <v>2</v>
      </c>
      <c r="G11" s="51">
        <v>722</v>
      </c>
      <c r="H11" s="51">
        <v>719</v>
      </c>
      <c r="I11" s="10">
        <v>710</v>
      </c>
      <c r="J11" s="10">
        <v>708</v>
      </c>
      <c r="K11" s="10">
        <v>706</v>
      </c>
      <c r="L11" s="10">
        <v>695</v>
      </c>
      <c r="M11" s="51">
        <v>690</v>
      </c>
      <c r="N11" s="10">
        <v>688</v>
      </c>
      <c r="O11" s="10">
        <v>683</v>
      </c>
      <c r="P11" s="48">
        <v>680</v>
      </c>
      <c r="Q11" s="36">
        <f>SUM(G11:P11)</f>
        <v>7001</v>
      </c>
      <c r="R11" s="1"/>
    </row>
    <row r="12" spans="1:18" s="8" customFormat="1" ht="30" customHeight="1" thickBot="1">
      <c r="A12" s="10" t="s">
        <v>25</v>
      </c>
      <c r="B12" s="9" t="s">
        <v>76</v>
      </c>
      <c r="C12" s="11">
        <v>90</v>
      </c>
      <c r="D12" s="11" t="s">
        <v>83</v>
      </c>
      <c r="E12" s="10">
        <v>4</v>
      </c>
      <c r="F12" s="51">
        <v>2</v>
      </c>
      <c r="G12" s="51">
        <v>726</v>
      </c>
      <c r="H12" s="10">
        <v>718</v>
      </c>
      <c r="I12" s="51">
        <v>716</v>
      </c>
      <c r="J12" s="10">
        <v>713</v>
      </c>
      <c r="K12" s="10">
        <v>702</v>
      </c>
      <c r="L12" s="10">
        <v>686</v>
      </c>
      <c r="M12" s="10">
        <v>685</v>
      </c>
      <c r="N12" s="51">
        <v>670</v>
      </c>
      <c r="O12" s="10">
        <v>667</v>
      </c>
      <c r="P12" s="48">
        <v>664</v>
      </c>
      <c r="Q12" s="36">
        <f>SUM(G12:P12)</f>
        <v>6947</v>
      </c>
      <c r="R12" s="1"/>
    </row>
    <row r="13" spans="1:18" s="8" customFormat="1" ht="30" customHeight="1" thickBot="1">
      <c r="A13" s="10" t="s">
        <v>26</v>
      </c>
      <c r="B13" s="9" t="s">
        <v>116</v>
      </c>
      <c r="C13" s="11">
        <v>94</v>
      </c>
      <c r="D13" s="11" t="s">
        <v>61</v>
      </c>
      <c r="E13" s="10">
        <v>4</v>
      </c>
      <c r="F13" s="51">
        <v>1</v>
      </c>
      <c r="G13" s="10">
        <v>736</v>
      </c>
      <c r="H13" s="10">
        <v>718</v>
      </c>
      <c r="I13" s="10">
        <v>714</v>
      </c>
      <c r="J13" s="51">
        <v>711</v>
      </c>
      <c r="K13" s="51">
        <v>704</v>
      </c>
      <c r="L13" s="10">
        <v>667</v>
      </c>
      <c r="M13" s="51">
        <v>663</v>
      </c>
      <c r="N13" s="10">
        <v>661</v>
      </c>
      <c r="O13" s="10">
        <v>661</v>
      </c>
      <c r="P13" s="44">
        <v>648</v>
      </c>
      <c r="Q13" s="36">
        <f>SUM(G13:P13)</f>
        <v>6883</v>
      </c>
      <c r="R13" s="1"/>
    </row>
    <row r="14" spans="1:18" s="8" customFormat="1" ht="30" customHeight="1" thickBot="1">
      <c r="A14" s="10" t="s">
        <v>27</v>
      </c>
      <c r="B14" s="9" t="s">
        <v>97</v>
      </c>
      <c r="C14" s="11">
        <v>93</v>
      </c>
      <c r="D14" s="11" t="s">
        <v>98</v>
      </c>
      <c r="E14" s="10">
        <v>3</v>
      </c>
      <c r="F14" s="51">
        <v>2</v>
      </c>
      <c r="G14" s="51">
        <v>733</v>
      </c>
      <c r="H14" s="51">
        <v>719</v>
      </c>
      <c r="I14" s="10">
        <v>699</v>
      </c>
      <c r="J14" s="10">
        <v>692</v>
      </c>
      <c r="K14" s="10">
        <v>667</v>
      </c>
      <c r="L14" s="10">
        <v>666</v>
      </c>
      <c r="M14" s="10">
        <v>666</v>
      </c>
      <c r="N14" s="51">
        <v>663</v>
      </c>
      <c r="O14" s="10">
        <v>647</v>
      </c>
      <c r="P14" s="48">
        <v>637</v>
      </c>
      <c r="Q14" s="36">
        <f>SUM(G14:P14)</f>
        <v>6789</v>
      </c>
      <c r="R14" s="1"/>
    </row>
    <row r="15" spans="1:18" s="8" customFormat="1" ht="30" customHeight="1" thickBot="1">
      <c r="A15" s="10" t="s">
        <v>28</v>
      </c>
      <c r="B15" s="9" t="s">
        <v>88</v>
      </c>
      <c r="C15" s="11">
        <v>97</v>
      </c>
      <c r="D15" s="11" t="s">
        <v>89</v>
      </c>
      <c r="E15" s="10">
        <v>5</v>
      </c>
      <c r="F15" s="51">
        <v>1</v>
      </c>
      <c r="G15" s="51">
        <v>715</v>
      </c>
      <c r="H15" s="51">
        <v>688</v>
      </c>
      <c r="I15" s="10">
        <v>684</v>
      </c>
      <c r="J15" s="51">
        <v>681</v>
      </c>
      <c r="K15" s="10">
        <v>680</v>
      </c>
      <c r="L15" s="10">
        <v>676</v>
      </c>
      <c r="M15" s="10">
        <v>669</v>
      </c>
      <c r="N15" s="10">
        <v>666</v>
      </c>
      <c r="O15" s="10">
        <v>662</v>
      </c>
      <c r="P15" s="44">
        <v>657</v>
      </c>
      <c r="Q15" s="36">
        <f>SUM(G15:P15)</f>
        <v>6778</v>
      </c>
      <c r="R15" s="1"/>
    </row>
    <row r="16" spans="1:18" s="8" customFormat="1" ht="30" customHeight="1" thickBot="1">
      <c r="A16" s="10" t="s">
        <v>29</v>
      </c>
      <c r="B16" s="9" t="s">
        <v>87</v>
      </c>
      <c r="C16" s="11">
        <v>97</v>
      </c>
      <c r="D16" s="11" t="s">
        <v>10</v>
      </c>
      <c r="E16" s="10">
        <v>4</v>
      </c>
      <c r="F16" s="51">
        <v>1</v>
      </c>
      <c r="G16" s="51">
        <v>749</v>
      </c>
      <c r="H16" s="10">
        <v>727</v>
      </c>
      <c r="I16" s="10">
        <v>705</v>
      </c>
      <c r="J16" s="10">
        <v>694</v>
      </c>
      <c r="K16" s="51">
        <v>666</v>
      </c>
      <c r="L16" s="10">
        <v>643</v>
      </c>
      <c r="M16" s="10">
        <v>638</v>
      </c>
      <c r="N16" s="51">
        <v>634</v>
      </c>
      <c r="O16" s="10">
        <v>633</v>
      </c>
      <c r="P16" s="44">
        <v>632</v>
      </c>
      <c r="Q16" s="36">
        <f>SUM(G16:P16)</f>
        <v>6721</v>
      </c>
      <c r="R16" s="1"/>
    </row>
    <row r="17" spans="1:18" s="8" customFormat="1" ht="30" customHeight="1" thickBot="1">
      <c r="A17" s="10" t="s">
        <v>30</v>
      </c>
      <c r="B17" s="9" t="s">
        <v>115</v>
      </c>
      <c r="C17" s="11">
        <v>90</v>
      </c>
      <c r="D17" s="11" t="s">
        <v>7</v>
      </c>
      <c r="E17" s="10">
        <v>3</v>
      </c>
      <c r="F17" s="51">
        <v>2</v>
      </c>
      <c r="G17" s="51">
        <v>687</v>
      </c>
      <c r="H17" s="10">
        <v>654</v>
      </c>
      <c r="I17" s="51">
        <v>645</v>
      </c>
      <c r="J17" s="10">
        <v>637</v>
      </c>
      <c r="K17" s="10">
        <v>634</v>
      </c>
      <c r="L17" s="10">
        <v>631</v>
      </c>
      <c r="M17" s="51">
        <v>629</v>
      </c>
      <c r="N17" s="10">
        <v>619</v>
      </c>
      <c r="O17" s="51">
        <v>609</v>
      </c>
      <c r="P17" s="48">
        <v>608</v>
      </c>
      <c r="Q17" s="36">
        <f>SUM(G17:P17)</f>
        <v>6353</v>
      </c>
      <c r="R17" s="1"/>
    </row>
    <row r="18" spans="1:18" s="8" customFormat="1" ht="30" customHeight="1" thickBot="1">
      <c r="A18" s="10" t="s">
        <v>31</v>
      </c>
      <c r="B18" s="9" t="s">
        <v>118</v>
      </c>
      <c r="C18" s="11">
        <v>95</v>
      </c>
      <c r="D18" s="11" t="s">
        <v>108</v>
      </c>
      <c r="E18" s="10">
        <v>4</v>
      </c>
      <c r="F18" s="51">
        <v>1</v>
      </c>
      <c r="G18" s="10">
        <v>660</v>
      </c>
      <c r="H18" s="10">
        <v>653</v>
      </c>
      <c r="I18" s="10">
        <v>642</v>
      </c>
      <c r="J18" s="10">
        <v>634</v>
      </c>
      <c r="K18" s="10">
        <v>632</v>
      </c>
      <c r="L18" s="10">
        <v>629</v>
      </c>
      <c r="M18" s="10">
        <v>625</v>
      </c>
      <c r="N18" s="10">
        <v>614</v>
      </c>
      <c r="O18" s="10">
        <v>603</v>
      </c>
      <c r="P18" s="44">
        <v>596</v>
      </c>
      <c r="Q18" s="36">
        <f>SUM(G18:P18)</f>
        <v>6288</v>
      </c>
      <c r="R18" s="1"/>
    </row>
    <row r="19" spans="1:18" s="8" customFormat="1" ht="30" customHeight="1" thickBot="1">
      <c r="A19" s="10" t="s">
        <v>32</v>
      </c>
      <c r="B19" s="9" t="s">
        <v>78</v>
      </c>
      <c r="C19" s="11">
        <v>96</v>
      </c>
      <c r="D19" s="11" t="s">
        <v>69</v>
      </c>
      <c r="E19" s="10">
        <v>4</v>
      </c>
      <c r="F19" s="51">
        <v>2</v>
      </c>
      <c r="G19" s="10">
        <v>631</v>
      </c>
      <c r="H19" s="51">
        <v>627</v>
      </c>
      <c r="I19" s="51">
        <v>625</v>
      </c>
      <c r="J19" s="51">
        <v>609</v>
      </c>
      <c r="K19" s="10">
        <v>606</v>
      </c>
      <c r="L19" s="51">
        <v>599</v>
      </c>
      <c r="M19" s="51">
        <v>595</v>
      </c>
      <c r="N19" s="10">
        <v>593</v>
      </c>
      <c r="O19" s="51">
        <v>590</v>
      </c>
      <c r="P19" s="48">
        <v>590</v>
      </c>
      <c r="Q19" s="36">
        <f>SUM(G19:P19)</f>
        <v>6065</v>
      </c>
      <c r="R19" s="1"/>
    </row>
    <row r="20" spans="1:18" s="8" customFormat="1" ht="30" customHeight="1" thickBot="1">
      <c r="A20" s="10" t="s">
        <v>33</v>
      </c>
      <c r="B20" s="9" t="s">
        <v>113</v>
      </c>
      <c r="C20" s="11">
        <v>96</v>
      </c>
      <c r="D20" s="11" t="s">
        <v>114</v>
      </c>
      <c r="E20" s="10">
        <v>3</v>
      </c>
      <c r="F20" s="51">
        <v>2</v>
      </c>
      <c r="G20" s="51">
        <v>637</v>
      </c>
      <c r="H20" s="10">
        <v>616</v>
      </c>
      <c r="I20" s="51">
        <v>604</v>
      </c>
      <c r="J20" s="51">
        <v>603</v>
      </c>
      <c r="K20" s="10">
        <v>601</v>
      </c>
      <c r="L20" s="10">
        <v>595</v>
      </c>
      <c r="M20" s="51">
        <v>593</v>
      </c>
      <c r="N20" s="51">
        <v>591</v>
      </c>
      <c r="O20" s="10">
        <v>581</v>
      </c>
      <c r="P20" s="44">
        <v>579</v>
      </c>
      <c r="Q20" s="36">
        <f>SUM(G20:P20)</f>
        <v>6000</v>
      </c>
      <c r="R20" s="1"/>
    </row>
    <row r="21" spans="1:18" s="8" customFormat="1" ht="30" customHeight="1" thickBot="1">
      <c r="A21" s="10" t="s">
        <v>34</v>
      </c>
      <c r="B21" s="9" t="s">
        <v>95</v>
      </c>
      <c r="C21" s="11">
        <v>94</v>
      </c>
      <c r="D21" s="11" t="s">
        <v>79</v>
      </c>
      <c r="E21" s="10">
        <v>4</v>
      </c>
      <c r="F21" s="51">
        <v>1</v>
      </c>
      <c r="G21" s="10">
        <v>611</v>
      </c>
      <c r="H21" s="51">
        <v>607</v>
      </c>
      <c r="I21" s="10">
        <v>606</v>
      </c>
      <c r="J21" s="51">
        <v>606</v>
      </c>
      <c r="K21" s="51">
        <v>602</v>
      </c>
      <c r="L21" s="10">
        <v>591</v>
      </c>
      <c r="M21" s="10">
        <v>590</v>
      </c>
      <c r="N21" s="51">
        <v>590</v>
      </c>
      <c r="O21" s="10">
        <v>589</v>
      </c>
      <c r="P21" s="44">
        <v>585</v>
      </c>
      <c r="Q21" s="36">
        <f>SUM(G21:P21)</f>
        <v>5977</v>
      </c>
      <c r="R21" s="1"/>
    </row>
    <row r="22" spans="1:18" s="8" customFormat="1" ht="30" customHeight="1" thickBot="1">
      <c r="A22" s="10" t="s">
        <v>35</v>
      </c>
      <c r="B22" s="9" t="s">
        <v>96</v>
      </c>
      <c r="C22" s="11">
        <v>97</v>
      </c>
      <c r="D22" s="11" t="s">
        <v>4</v>
      </c>
      <c r="E22" s="10">
        <v>4</v>
      </c>
      <c r="F22" s="51">
        <v>1</v>
      </c>
      <c r="G22" s="51">
        <v>620</v>
      </c>
      <c r="H22" s="51">
        <v>606</v>
      </c>
      <c r="I22" s="10">
        <v>597</v>
      </c>
      <c r="J22" s="10">
        <v>595</v>
      </c>
      <c r="K22" s="10">
        <v>594</v>
      </c>
      <c r="L22" s="51">
        <v>584</v>
      </c>
      <c r="M22" s="10">
        <v>582</v>
      </c>
      <c r="N22" s="10">
        <v>577</v>
      </c>
      <c r="O22" s="10">
        <v>568</v>
      </c>
      <c r="P22" s="44">
        <v>567</v>
      </c>
      <c r="Q22" s="36">
        <f>SUM(G22:P22)</f>
        <v>5890</v>
      </c>
      <c r="R22" s="1"/>
    </row>
    <row r="23" spans="1:18" s="8" customFormat="1" ht="30" customHeight="1" thickBot="1">
      <c r="A23" s="10" t="s">
        <v>36</v>
      </c>
      <c r="B23" s="9" t="s">
        <v>74</v>
      </c>
      <c r="C23" s="11">
        <v>92</v>
      </c>
      <c r="D23" s="11" t="s">
        <v>84</v>
      </c>
      <c r="E23" s="10">
        <v>5</v>
      </c>
      <c r="F23" s="51">
        <v>2</v>
      </c>
      <c r="G23" s="10">
        <v>622</v>
      </c>
      <c r="H23" s="10">
        <v>617</v>
      </c>
      <c r="I23" s="10">
        <v>611</v>
      </c>
      <c r="J23" s="10">
        <v>608</v>
      </c>
      <c r="K23" s="10">
        <v>566</v>
      </c>
      <c r="L23" s="10">
        <v>555</v>
      </c>
      <c r="M23" s="10">
        <v>542</v>
      </c>
      <c r="N23" s="51">
        <v>534</v>
      </c>
      <c r="O23" s="10">
        <v>533</v>
      </c>
      <c r="P23" s="44">
        <v>533</v>
      </c>
      <c r="Q23" s="36">
        <f>SUM(G23:P23)</f>
        <v>5721</v>
      </c>
      <c r="R23" s="1"/>
    </row>
    <row r="24" spans="1:18" s="8" customFormat="1" ht="30" customHeight="1" thickBot="1">
      <c r="A24" s="10" t="s">
        <v>37</v>
      </c>
      <c r="B24" s="9" t="s">
        <v>91</v>
      </c>
      <c r="C24" s="11">
        <v>95</v>
      </c>
      <c r="D24" s="11" t="s">
        <v>92</v>
      </c>
      <c r="E24" s="10">
        <v>4</v>
      </c>
      <c r="F24" s="51">
        <v>2</v>
      </c>
      <c r="G24" s="10">
        <v>597</v>
      </c>
      <c r="H24" s="10">
        <v>575</v>
      </c>
      <c r="I24" s="10">
        <v>558</v>
      </c>
      <c r="J24" s="10">
        <v>542</v>
      </c>
      <c r="K24" s="51">
        <v>537</v>
      </c>
      <c r="L24" s="51">
        <v>535</v>
      </c>
      <c r="M24" s="10">
        <v>528</v>
      </c>
      <c r="N24" s="10">
        <v>518</v>
      </c>
      <c r="O24" s="10">
        <v>514</v>
      </c>
      <c r="P24" s="44">
        <v>513</v>
      </c>
      <c r="Q24" s="36">
        <f>SUM(G24:P24)</f>
        <v>5417</v>
      </c>
      <c r="R24" s="1"/>
    </row>
    <row r="25" spans="1:18" s="53" customFormat="1" ht="15.75">
      <c r="A25" s="53" t="s">
        <v>131</v>
      </c>
      <c r="B25" s="54"/>
      <c r="C25" s="55"/>
      <c r="D25" s="56"/>
      <c r="G25" s="55"/>
      <c r="H25" s="55"/>
      <c r="I25" s="55"/>
      <c r="J25" s="55"/>
      <c r="K25" s="55"/>
      <c r="L25" s="55"/>
      <c r="Q25" s="55"/>
      <c r="R25" s="57"/>
    </row>
  </sheetData>
  <sheetProtection/>
  <mergeCells count="3">
    <mergeCell ref="A1:Q1"/>
    <mergeCell ref="E3:F3"/>
    <mergeCell ref="A2:Q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showGridLines="0" tabSelected="1" zoomScale="85" zoomScaleNormal="85" zoomScalePageLayoutView="0" workbookViewId="0" topLeftCell="A1">
      <selection activeCell="U7" sqref="U7"/>
    </sheetView>
  </sheetViews>
  <sheetFormatPr defaultColWidth="9.140625" defaultRowHeight="12.75"/>
  <cols>
    <col min="1" max="1" width="3.421875" style="2" customWidth="1"/>
    <col min="2" max="2" width="29.00390625" style="3" customWidth="1"/>
    <col min="3" max="3" width="5.7109375" style="2" customWidth="1"/>
    <col min="4" max="4" width="23.7109375" style="37" customWidth="1"/>
    <col min="5" max="5" width="4.57421875" style="2" customWidth="1"/>
    <col min="6" max="6" width="4.7109375" style="2" customWidth="1"/>
    <col min="7" max="16" width="9.140625" style="2" customWidth="1"/>
    <col min="17" max="17" width="11.00390625" style="23" customWidth="1"/>
    <col min="18" max="18" width="4.00390625" style="1" customWidth="1"/>
    <col min="19" max="16384" width="9.140625" style="1" customWidth="1"/>
  </cols>
  <sheetData>
    <row r="1" spans="1:17" ht="16.5" customHeight="1">
      <c r="A1" s="59" t="s">
        <v>132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 s="41" customFormat="1" ht="16.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"/>
    </row>
    <row r="3" spans="1:17" s="18" customFormat="1" ht="12.75" customHeight="1">
      <c r="A3" s="13" t="s">
        <v>0</v>
      </c>
      <c r="B3" s="14" t="s">
        <v>1</v>
      </c>
      <c r="C3" s="13" t="s">
        <v>56</v>
      </c>
      <c r="D3" s="38" t="s">
        <v>2</v>
      </c>
      <c r="E3" s="63" t="s">
        <v>55</v>
      </c>
      <c r="F3" s="64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7">
        <v>10</v>
      </c>
      <c r="Q3" s="33" t="s">
        <v>17</v>
      </c>
    </row>
    <row r="4" spans="1:17" s="22" customFormat="1" ht="19.5" customHeight="1" thickBot="1">
      <c r="A4" s="19"/>
      <c r="B4" s="20"/>
      <c r="C4" s="19" t="s">
        <v>57</v>
      </c>
      <c r="D4" s="39"/>
      <c r="E4" s="19" t="s">
        <v>15</v>
      </c>
      <c r="F4" s="19" t="s">
        <v>16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21" t="s">
        <v>3</v>
      </c>
      <c r="Q4" s="34" t="s">
        <v>18</v>
      </c>
    </row>
    <row r="5" spans="1:18" s="8" customFormat="1" ht="30" customHeight="1" thickBot="1">
      <c r="A5" s="12" t="s">
        <v>11</v>
      </c>
      <c r="B5" s="5" t="s">
        <v>119</v>
      </c>
      <c r="C5" s="6">
        <v>85</v>
      </c>
      <c r="D5" s="40" t="s">
        <v>7</v>
      </c>
      <c r="E5" s="6">
        <v>4</v>
      </c>
      <c r="F5" s="52">
        <v>1</v>
      </c>
      <c r="G5" s="50">
        <v>847</v>
      </c>
      <c r="H5" s="7">
        <v>830</v>
      </c>
      <c r="I5" s="7">
        <v>825</v>
      </c>
      <c r="J5" s="7">
        <v>822</v>
      </c>
      <c r="K5" s="7">
        <v>806</v>
      </c>
      <c r="L5" s="7">
        <v>799</v>
      </c>
      <c r="M5" s="7">
        <v>793</v>
      </c>
      <c r="N5" s="50">
        <v>786</v>
      </c>
      <c r="O5" s="7">
        <v>784</v>
      </c>
      <c r="P5" s="45">
        <v>774</v>
      </c>
      <c r="Q5" s="35">
        <f>SUM(G5:P5)</f>
        <v>8066</v>
      </c>
      <c r="R5" s="1"/>
    </row>
    <row r="6" spans="1:18" s="8" customFormat="1" ht="30" customHeight="1" thickBot="1">
      <c r="A6" s="12" t="s">
        <v>19</v>
      </c>
      <c r="B6" s="5" t="s">
        <v>123</v>
      </c>
      <c r="C6" s="6">
        <v>91</v>
      </c>
      <c r="D6" s="40" t="s">
        <v>8</v>
      </c>
      <c r="E6" s="6">
        <v>3</v>
      </c>
      <c r="F6" s="52">
        <v>2</v>
      </c>
      <c r="G6" s="7">
        <v>827</v>
      </c>
      <c r="H6" s="50">
        <v>812</v>
      </c>
      <c r="I6" s="7">
        <v>803</v>
      </c>
      <c r="J6" s="7">
        <v>801</v>
      </c>
      <c r="K6" s="50">
        <v>801</v>
      </c>
      <c r="L6" s="7">
        <v>792</v>
      </c>
      <c r="M6" s="7">
        <v>786</v>
      </c>
      <c r="N6" s="50">
        <v>785</v>
      </c>
      <c r="O6" s="7">
        <v>784</v>
      </c>
      <c r="P6" s="49">
        <v>778</v>
      </c>
      <c r="Q6" s="35">
        <f>SUM(G6:P6)</f>
        <v>7969</v>
      </c>
      <c r="R6" s="1"/>
    </row>
    <row r="7" spans="1:18" s="8" customFormat="1" ht="30" customHeight="1" thickBot="1">
      <c r="A7" s="12" t="s">
        <v>20</v>
      </c>
      <c r="B7" s="5" t="s">
        <v>13</v>
      </c>
      <c r="C7" s="6">
        <v>91</v>
      </c>
      <c r="D7" s="40" t="s">
        <v>84</v>
      </c>
      <c r="E7" s="6">
        <v>5</v>
      </c>
      <c r="F7" s="52">
        <v>2</v>
      </c>
      <c r="G7" s="7">
        <v>800</v>
      </c>
      <c r="H7" s="7">
        <v>795</v>
      </c>
      <c r="I7" s="7">
        <v>793</v>
      </c>
      <c r="J7" s="7">
        <v>788</v>
      </c>
      <c r="K7" s="50">
        <v>784</v>
      </c>
      <c r="L7" s="7">
        <v>782</v>
      </c>
      <c r="M7" s="50">
        <v>782</v>
      </c>
      <c r="N7" s="7">
        <v>774</v>
      </c>
      <c r="O7" s="50">
        <v>774</v>
      </c>
      <c r="P7" s="49">
        <v>771</v>
      </c>
      <c r="Q7" s="35">
        <f>SUM(G7:P7)</f>
        <v>7843</v>
      </c>
      <c r="R7" s="1"/>
    </row>
    <row r="8" spans="1:18" s="8" customFormat="1" ht="30" customHeight="1" thickBot="1">
      <c r="A8" s="12" t="s">
        <v>21</v>
      </c>
      <c r="B8" s="5" t="s">
        <v>120</v>
      </c>
      <c r="C8" s="6">
        <v>94</v>
      </c>
      <c r="D8" s="40" t="s">
        <v>112</v>
      </c>
      <c r="E8" s="6">
        <v>4</v>
      </c>
      <c r="F8" s="52">
        <v>1</v>
      </c>
      <c r="G8" s="7">
        <v>796</v>
      </c>
      <c r="H8" s="7">
        <v>796</v>
      </c>
      <c r="I8" s="7">
        <v>788</v>
      </c>
      <c r="J8" s="50">
        <v>783</v>
      </c>
      <c r="K8" s="7">
        <v>779</v>
      </c>
      <c r="L8" s="7">
        <v>772</v>
      </c>
      <c r="M8" s="7">
        <v>757</v>
      </c>
      <c r="N8" s="7">
        <v>756</v>
      </c>
      <c r="O8" s="7">
        <v>754</v>
      </c>
      <c r="P8" s="49">
        <v>750</v>
      </c>
      <c r="Q8" s="35">
        <f>SUM(G8:P8)</f>
        <v>7731</v>
      </c>
      <c r="R8" s="1"/>
    </row>
    <row r="9" spans="1:18" s="8" customFormat="1" ht="30" customHeight="1" thickBot="1">
      <c r="A9" s="12" t="s">
        <v>22</v>
      </c>
      <c r="B9" s="5" t="s">
        <v>62</v>
      </c>
      <c r="C9" s="6">
        <v>91</v>
      </c>
      <c r="D9" s="40" t="s">
        <v>14</v>
      </c>
      <c r="E9" s="6">
        <v>5</v>
      </c>
      <c r="F9" s="52">
        <v>2</v>
      </c>
      <c r="G9" s="50">
        <v>778</v>
      </c>
      <c r="H9" s="7">
        <v>776</v>
      </c>
      <c r="I9" s="7">
        <v>769</v>
      </c>
      <c r="J9" s="7">
        <v>766</v>
      </c>
      <c r="K9" s="7">
        <v>765</v>
      </c>
      <c r="L9" s="50">
        <v>749</v>
      </c>
      <c r="M9" s="7">
        <v>742</v>
      </c>
      <c r="N9" s="7">
        <v>739</v>
      </c>
      <c r="O9" s="7">
        <v>739</v>
      </c>
      <c r="P9" s="45">
        <v>731</v>
      </c>
      <c r="Q9" s="35">
        <f>SUM(G9:P9)</f>
        <v>7554</v>
      </c>
      <c r="R9" s="1"/>
    </row>
    <row r="10" spans="1:18" s="8" customFormat="1" ht="30" customHeight="1" thickBot="1">
      <c r="A10" s="12" t="s">
        <v>23</v>
      </c>
      <c r="B10" s="5" t="s">
        <v>103</v>
      </c>
      <c r="C10" s="6">
        <v>92</v>
      </c>
      <c r="D10" s="40" t="s">
        <v>84</v>
      </c>
      <c r="E10" s="6">
        <v>5</v>
      </c>
      <c r="F10" s="52">
        <v>2</v>
      </c>
      <c r="G10" s="7">
        <v>770</v>
      </c>
      <c r="H10" s="7">
        <v>759</v>
      </c>
      <c r="I10" s="7">
        <v>756</v>
      </c>
      <c r="J10" s="50">
        <v>737</v>
      </c>
      <c r="K10" s="7">
        <v>736</v>
      </c>
      <c r="L10" s="7">
        <v>735</v>
      </c>
      <c r="M10" s="7">
        <v>733</v>
      </c>
      <c r="N10" s="50">
        <v>714</v>
      </c>
      <c r="O10" s="7">
        <v>710</v>
      </c>
      <c r="P10" s="49">
        <v>709</v>
      </c>
      <c r="Q10" s="35">
        <f>SUM(G10:P10)</f>
        <v>7359</v>
      </c>
      <c r="R10" s="1"/>
    </row>
    <row r="11" spans="1:18" s="8" customFormat="1" ht="30" customHeight="1" thickBot="1">
      <c r="A11" s="12" t="s">
        <v>24</v>
      </c>
      <c r="B11" s="5" t="s">
        <v>64</v>
      </c>
      <c r="C11" s="6">
        <v>91</v>
      </c>
      <c r="D11" s="40" t="s">
        <v>84</v>
      </c>
      <c r="E11" s="6">
        <v>4</v>
      </c>
      <c r="F11" s="52">
        <v>2</v>
      </c>
      <c r="G11" s="7">
        <v>765</v>
      </c>
      <c r="H11" s="50">
        <v>764</v>
      </c>
      <c r="I11" s="50">
        <v>752</v>
      </c>
      <c r="J11" s="7">
        <v>750</v>
      </c>
      <c r="K11" s="7">
        <v>740</v>
      </c>
      <c r="L11" s="7">
        <v>731</v>
      </c>
      <c r="M11" s="7">
        <v>726</v>
      </c>
      <c r="N11" s="50">
        <v>718</v>
      </c>
      <c r="O11" s="7">
        <v>704</v>
      </c>
      <c r="P11" s="45">
        <v>704</v>
      </c>
      <c r="Q11" s="35">
        <f>SUM(G11:P11)</f>
        <v>7354</v>
      </c>
      <c r="R11" s="1"/>
    </row>
    <row r="12" spans="1:18" s="8" customFormat="1" ht="30" customHeight="1" thickBot="1">
      <c r="A12" s="12" t="s">
        <v>25</v>
      </c>
      <c r="B12" s="5" t="s">
        <v>100</v>
      </c>
      <c r="C12" s="6">
        <v>85</v>
      </c>
      <c r="D12" s="40" t="s">
        <v>7</v>
      </c>
      <c r="E12" s="6">
        <v>5</v>
      </c>
      <c r="F12" s="52">
        <v>2</v>
      </c>
      <c r="G12" s="50">
        <v>773</v>
      </c>
      <c r="H12" s="7">
        <v>759</v>
      </c>
      <c r="I12" s="7">
        <v>744</v>
      </c>
      <c r="J12" s="50">
        <v>741</v>
      </c>
      <c r="K12" s="7">
        <v>738</v>
      </c>
      <c r="L12" s="7">
        <v>734</v>
      </c>
      <c r="M12" s="7">
        <v>726</v>
      </c>
      <c r="N12" s="50">
        <v>723</v>
      </c>
      <c r="O12" s="50">
        <v>712</v>
      </c>
      <c r="P12" s="45">
        <v>698</v>
      </c>
      <c r="Q12" s="35">
        <f>SUM(G12:P12)</f>
        <v>7348</v>
      </c>
      <c r="R12" s="1"/>
    </row>
    <row r="13" spans="1:18" s="8" customFormat="1" ht="30" customHeight="1" thickBot="1">
      <c r="A13" s="12" t="s">
        <v>26</v>
      </c>
      <c r="B13" s="5" t="s">
        <v>104</v>
      </c>
      <c r="C13" s="6">
        <v>94</v>
      </c>
      <c r="D13" s="40" t="s">
        <v>92</v>
      </c>
      <c r="E13" s="6">
        <v>4</v>
      </c>
      <c r="F13" s="52">
        <v>2</v>
      </c>
      <c r="G13" s="7">
        <v>748</v>
      </c>
      <c r="H13" s="50">
        <v>744</v>
      </c>
      <c r="I13" s="7">
        <v>743</v>
      </c>
      <c r="J13" s="50">
        <v>743</v>
      </c>
      <c r="K13" s="7">
        <v>735</v>
      </c>
      <c r="L13" s="50">
        <v>727</v>
      </c>
      <c r="M13" s="7">
        <v>724</v>
      </c>
      <c r="N13" s="50">
        <v>722</v>
      </c>
      <c r="O13" s="7">
        <v>721</v>
      </c>
      <c r="P13" s="45">
        <v>717</v>
      </c>
      <c r="Q13" s="35">
        <f>SUM(G13:P13)</f>
        <v>7324</v>
      </c>
      <c r="R13" s="1"/>
    </row>
    <row r="14" spans="1:18" s="8" customFormat="1" ht="30" customHeight="1" thickBot="1">
      <c r="A14" s="12" t="s">
        <v>27</v>
      </c>
      <c r="B14" s="5" t="s">
        <v>68</v>
      </c>
      <c r="C14" s="6">
        <v>92</v>
      </c>
      <c r="D14" s="40" t="s">
        <v>63</v>
      </c>
      <c r="E14" s="6">
        <v>5</v>
      </c>
      <c r="F14" s="52">
        <v>2</v>
      </c>
      <c r="G14" s="50">
        <v>770</v>
      </c>
      <c r="H14" s="50">
        <v>766</v>
      </c>
      <c r="I14" s="50">
        <v>742</v>
      </c>
      <c r="J14" s="50">
        <v>738</v>
      </c>
      <c r="K14" s="7">
        <v>727</v>
      </c>
      <c r="L14" s="50">
        <v>723</v>
      </c>
      <c r="M14" s="50">
        <v>718</v>
      </c>
      <c r="N14" s="50">
        <v>710</v>
      </c>
      <c r="O14" s="7">
        <v>709</v>
      </c>
      <c r="P14" s="45">
        <v>708</v>
      </c>
      <c r="Q14" s="35">
        <f>SUM(G14:P14)</f>
        <v>7311</v>
      </c>
      <c r="R14" s="1"/>
    </row>
    <row r="15" spans="1:18" s="8" customFormat="1" ht="30" customHeight="1" thickBot="1">
      <c r="A15" s="12" t="s">
        <v>28</v>
      </c>
      <c r="B15" s="5" t="s">
        <v>111</v>
      </c>
      <c r="C15" s="6">
        <v>92</v>
      </c>
      <c r="D15" s="40" t="s">
        <v>98</v>
      </c>
      <c r="E15" s="6">
        <v>3</v>
      </c>
      <c r="F15" s="52">
        <v>2</v>
      </c>
      <c r="G15" s="50">
        <v>767</v>
      </c>
      <c r="H15" s="7">
        <v>757</v>
      </c>
      <c r="I15" s="50">
        <v>752</v>
      </c>
      <c r="J15" s="50">
        <v>733</v>
      </c>
      <c r="K15" s="7">
        <v>718</v>
      </c>
      <c r="L15" s="50">
        <v>714</v>
      </c>
      <c r="M15" s="7">
        <v>712</v>
      </c>
      <c r="N15" s="50">
        <v>711</v>
      </c>
      <c r="O15" s="7">
        <v>689</v>
      </c>
      <c r="P15" s="49">
        <v>686</v>
      </c>
      <c r="Q15" s="35">
        <f>SUM(G15:P15)</f>
        <v>7239</v>
      </c>
      <c r="R15" s="1"/>
    </row>
    <row r="16" spans="1:18" s="8" customFormat="1" ht="30" customHeight="1" thickBot="1">
      <c r="A16" s="12" t="s">
        <v>29</v>
      </c>
      <c r="B16" s="5" t="s">
        <v>71</v>
      </c>
      <c r="C16" s="6">
        <v>90</v>
      </c>
      <c r="D16" s="40" t="s">
        <v>9</v>
      </c>
      <c r="E16" s="6">
        <v>4</v>
      </c>
      <c r="F16" s="52">
        <v>1</v>
      </c>
      <c r="G16" s="50">
        <v>776</v>
      </c>
      <c r="H16" s="50">
        <v>746</v>
      </c>
      <c r="I16" s="7">
        <v>724</v>
      </c>
      <c r="J16" s="7">
        <v>706</v>
      </c>
      <c r="K16" s="7">
        <v>705</v>
      </c>
      <c r="L16" s="7">
        <v>700</v>
      </c>
      <c r="M16" s="7">
        <v>697</v>
      </c>
      <c r="N16" s="7">
        <v>695</v>
      </c>
      <c r="O16" s="7">
        <v>694</v>
      </c>
      <c r="P16" s="45">
        <v>675</v>
      </c>
      <c r="Q16" s="35">
        <f>SUM(G16:P16)</f>
        <v>7118</v>
      </c>
      <c r="R16" s="1"/>
    </row>
    <row r="17" spans="1:18" s="8" customFormat="1" ht="30" customHeight="1" thickBot="1">
      <c r="A17" s="12" t="s">
        <v>30</v>
      </c>
      <c r="B17" s="5" t="s">
        <v>124</v>
      </c>
      <c r="C17" s="6">
        <v>93</v>
      </c>
      <c r="D17" s="40" t="s">
        <v>10</v>
      </c>
      <c r="E17" s="6">
        <v>4</v>
      </c>
      <c r="F17" s="52">
        <v>2</v>
      </c>
      <c r="G17" s="7">
        <v>756</v>
      </c>
      <c r="H17" s="7">
        <v>753</v>
      </c>
      <c r="I17" s="7">
        <v>730</v>
      </c>
      <c r="J17" s="7">
        <v>719</v>
      </c>
      <c r="K17" s="7">
        <v>704</v>
      </c>
      <c r="L17" s="50">
        <v>699</v>
      </c>
      <c r="M17" s="7">
        <v>694</v>
      </c>
      <c r="N17" s="50">
        <v>691</v>
      </c>
      <c r="O17" s="50">
        <v>687</v>
      </c>
      <c r="P17" s="45">
        <v>672</v>
      </c>
      <c r="Q17" s="35">
        <f>SUM(G17:P17)</f>
        <v>7105</v>
      </c>
      <c r="R17" s="1"/>
    </row>
    <row r="18" spans="1:18" s="8" customFormat="1" ht="30" customHeight="1" thickBot="1">
      <c r="A18" s="12" t="s">
        <v>31</v>
      </c>
      <c r="B18" s="5" t="s">
        <v>72</v>
      </c>
      <c r="C18" s="6">
        <v>93</v>
      </c>
      <c r="D18" s="40" t="s">
        <v>14</v>
      </c>
      <c r="E18" s="6">
        <v>3</v>
      </c>
      <c r="F18" s="52">
        <v>2</v>
      </c>
      <c r="G18" s="50">
        <v>752</v>
      </c>
      <c r="H18" s="50">
        <v>735</v>
      </c>
      <c r="I18" s="7">
        <v>731</v>
      </c>
      <c r="J18" s="50">
        <v>726</v>
      </c>
      <c r="K18" s="50">
        <v>705</v>
      </c>
      <c r="L18" s="7">
        <v>694</v>
      </c>
      <c r="M18" s="50">
        <v>691</v>
      </c>
      <c r="N18" s="7">
        <v>686</v>
      </c>
      <c r="O18" s="7">
        <v>682</v>
      </c>
      <c r="P18" s="45">
        <v>672</v>
      </c>
      <c r="Q18" s="35">
        <f>SUM(G18:P18)</f>
        <v>7074</v>
      </c>
      <c r="R18" s="1"/>
    </row>
    <row r="19" spans="1:18" s="8" customFormat="1" ht="30" customHeight="1" thickBot="1">
      <c r="A19" s="12" t="s">
        <v>32</v>
      </c>
      <c r="B19" s="5" t="s">
        <v>80</v>
      </c>
      <c r="C19" s="6">
        <v>94</v>
      </c>
      <c r="D19" s="40" t="s">
        <v>5</v>
      </c>
      <c r="E19" s="6">
        <v>4</v>
      </c>
      <c r="F19" s="52">
        <v>1</v>
      </c>
      <c r="G19" s="50">
        <v>747</v>
      </c>
      <c r="H19" s="7">
        <v>719</v>
      </c>
      <c r="I19" s="7">
        <v>716</v>
      </c>
      <c r="J19" s="7">
        <v>704</v>
      </c>
      <c r="K19" s="7">
        <v>694</v>
      </c>
      <c r="L19" s="7">
        <v>693</v>
      </c>
      <c r="M19" s="7">
        <v>693</v>
      </c>
      <c r="N19" s="7">
        <v>691</v>
      </c>
      <c r="O19" s="7">
        <v>676</v>
      </c>
      <c r="P19" s="49">
        <v>664</v>
      </c>
      <c r="Q19" s="35">
        <f>SUM(G19:P19)</f>
        <v>6997</v>
      </c>
      <c r="R19" s="1"/>
    </row>
    <row r="20" spans="1:18" s="8" customFormat="1" ht="30" customHeight="1" thickBot="1">
      <c r="A20" s="12" t="s">
        <v>33</v>
      </c>
      <c r="B20" s="5" t="s">
        <v>12</v>
      </c>
      <c r="C20" s="6">
        <v>91</v>
      </c>
      <c r="D20" s="40" t="s">
        <v>7</v>
      </c>
      <c r="E20" s="6">
        <v>5</v>
      </c>
      <c r="F20" s="52">
        <v>2</v>
      </c>
      <c r="G20" s="50">
        <v>765</v>
      </c>
      <c r="H20" s="50">
        <v>732</v>
      </c>
      <c r="I20" s="7">
        <v>705</v>
      </c>
      <c r="J20" s="7">
        <v>704</v>
      </c>
      <c r="K20" s="7">
        <v>696</v>
      </c>
      <c r="L20" s="7">
        <v>691</v>
      </c>
      <c r="M20" s="7">
        <v>685</v>
      </c>
      <c r="N20" s="50">
        <v>680</v>
      </c>
      <c r="O20" s="50">
        <v>665</v>
      </c>
      <c r="P20" s="45">
        <v>661</v>
      </c>
      <c r="Q20" s="35">
        <f>SUM(G20:P20)</f>
        <v>6984</v>
      </c>
      <c r="R20" s="1"/>
    </row>
    <row r="21" spans="1:18" s="8" customFormat="1" ht="30" customHeight="1" thickBot="1">
      <c r="A21" s="12" t="s">
        <v>34</v>
      </c>
      <c r="B21" s="5" t="s">
        <v>128</v>
      </c>
      <c r="C21" s="6">
        <v>91</v>
      </c>
      <c r="D21" s="40" t="s">
        <v>117</v>
      </c>
      <c r="E21" s="6">
        <v>3</v>
      </c>
      <c r="F21" s="52">
        <v>2</v>
      </c>
      <c r="G21" s="50">
        <v>709</v>
      </c>
      <c r="H21" s="50">
        <v>701</v>
      </c>
      <c r="I21" s="50">
        <v>698</v>
      </c>
      <c r="J21" s="50">
        <v>691</v>
      </c>
      <c r="K21" s="7">
        <v>690</v>
      </c>
      <c r="L21" s="50">
        <v>689</v>
      </c>
      <c r="M21" s="7">
        <v>687</v>
      </c>
      <c r="N21" s="50">
        <v>684</v>
      </c>
      <c r="O21" s="7">
        <v>680</v>
      </c>
      <c r="P21" s="45">
        <v>673</v>
      </c>
      <c r="Q21" s="35">
        <f>SUM(G21:P21)</f>
        <v>6902</v>
      </c>
      <c r="R21" s="1"/>
    </row>
    <row r="22" spans="1:18" s="8" customFormat="1" ht="30" customHeight="1" thickBot="1">
      <c r="A22" s="12" t="s">
        <v>35</v>
      </c>
      <c r="B22" s="5" t="s">
        <v>73</v>
      </c>
      <c r="C22" s="6">
        <v>93</v>
      </c>
      <c r="D22" s="40" t="s">
        <v>84</v>
      </c>
      <c r="E22" s="6">
        <v>4</v>
      </c>
      <c r="F22" s="52">
        <v>1</v>
      </c>
      <c r="G22" s="50">
        <v>782</v>
      </c>
      <c r="H22" s="50">
        <v>763</v>
      </c>
      <c r="I22" s="7">
        <v>719</v>
      </c>
      <c r="J22" s="7">
        <v>686</v>
      </c>
      <c r="K22" s="7">
        <v>668</v>
      </c>
      <c r="L22" s="7">
        <v>662</v>
      </c>
      <c r="M22" s="7">
        <v>662</v>
      </c>
      <c r="N22" s="7">
        <v>657</v>
      </c>
      <c r="O22" s="7">
        <v>649</v>
      </c>
      <c r="P22" s="45">
        <v>642</v>
      </c>
      <c r="Q22" s="35">
        <f>SUM(G22:P22)</f>
        <v>6890</v>
      </c>
      <c r="R22" s="1"/>
    </row>
    <row r="23" spans="1:18" s="8" customFormat="1" ht="30" customHeight="1" thickBot="1">
      <c r="A23" s="12" t="s">
        <v>36</v>
      </c>
      <c r="B23" s="5" t="s">
        <v>60</v>
      </c>
      <c r="C23" s="6">
        <v>93</v>
      </c>
      <c r="D23" s="40" t="s">
        <v>59</v>
      </c>
      <c r="E23" s="6">
        <v>4</v>
      </c>
      <c r="F23" s="52">
        <v>1</v>
      </c>
      <c r="G23" s="7">
        <v>715</v>
      </c>
      <c r="H23" s="7">
        <v>700</v>
      </c>
      <c r="I23" s="7">
        <v>700</v>
      </c>
      <c r="J23" s="7">
        <v>693</v>
      </c>
      <c r="K23" s="7">
        <v>686</v>
      </c>
      <c r="L23" s="7">
        <v>686</v>
      </c>
      <c r="M23" s="7">
        <v>681</v>
      </c>
      <c r="N23" s="50">
        <v>680</v>
      </c>
      <c r="O23" s="50">
        <v>674</v>
      </c>
      <c r="P23" s="45">
        <v>666</v>
      </c>
      <c r="Q23" s="35">
        <f>SUM(G23:P23)</f>
        <v>6881</v>
      </c>
      <c r="R23" s="1"/>
    </row>
    <row r="24" spans="1:18" s="8" customFormat="1" ht="30" customHeight="1" thickBot="1">
      <c r="A24" s="12" t="s">
        <v>37</v>
      </c>
      <c r="B24" s="5" t="s">
        <v>81</v>
      </c>
      <c r="C24" s="6">
        <v>84</v>
      </c>
      <c r="D24" s="40" t="s">
        <v>5</v>
      </c>
      <c r="E24" s="6">
        <v>4</v>
      </c>
      <c r="F24" s="52">
        <v>1</v>
      </c>
      <c r="G24" s="7">
        <v>715</v>
      </c>
      <c r="H24" s="50">
        <v>710</v>
      </c>
      <c r="I24" s="50">
        <v>705</v>
      </c>
      <c r="J24" s="7">
        <v>691</v>
      </c>
      <c r="K24" s="7">
        <v>680</v>
      </c>
      <c r="L24" s="7">
        <v>677</v>
      </c>
      <c r="M24" s="7">
        <v>674</v>
      </c>
      <c r="N24" s="7">
        <v>673</v>
      </c>
      <c r="O24" s="7">
        <v>671</v>
      </c>
      <c r="P24" s="45">
        <v>663</v>
      </c>
      <c r="Q24" s="35">
        <f>SUM(G24:P24)</f>
        <v>6859</v>
      </c>
      <c r="R24" s="1"/>
    </row>
    <row r="25" spans="1:18" s="8" customFormat="1" ht="30" customHeight="1" thickBot="1">
      <c r="A25" s="12" t="s">
        <v>38</v>
      </c>
      <c r="B25" s="5" t="s">
        <v>121</v>
      </c>
      <c r="C25" s="6">
        <v>92</v>
      </c>
      <c r="D25" s="40" t="s">
        <v>108</v>
      </c>
      <c r="E25" s="6">
        <v>4</v>
      </c>
      <c r="F25" s="52">
        <v>1</v>
      </c>
      <c r="G25" s="7">
        <v>718</v>
      </c>
      <c r="H25" s="7">
        <v>714</v>
      </c>
      <c r="I25" s="50">
        <v>709</v>
      </c>
      <c r="J25" s="7">
        <v>705</v>
      </c>
      <c r="K25" s="7">
        <v>702</v>
      </c>
      <c r="L25" s="7">
        <v>680</v>
      </c>
      <c r="M25" s="7">
        <v>659</v>
      </c>
      <c r="N25" s="7">
        <v>639</v>
      </c>
      <c r="O25" s="50">
        <v>636</v>
      </c>
      <c r="P25" s="49">
        <v>636</v>
      </c>
      <c r="Q25" s="35">
        <f>SUM(G25:P25)</f>
        <v>6798</v>
      </c>
      <c r="R25" s="1"/>
    </row>
    <row r="26" spans="1:18" s="8" customFormat="1" ht="30" customHeight="1" thickBot="1">
      <c r="A26" s="12" t="s">
        <v>39</v>
      </c>
      <c r="B26" s="5" t="s">
        <v>130</v>
      </c>
      <c r="C26" s="6">
        <v>92</v>
      </c>
      <c r="D26" s="40" t="s">
        <v>7</v>
      </c>
      <c r="E26" s="6">
        <v>3</v>
      </c>
      <c r="F26" s="52">
        <v>2</v>
      </c>
      <c r="G26" s="50">
        <v>721</v>
      </c>
      <c r="H26" s="50">
        <v>699</v>
      </c>
      <c r="I26" s="50">
        <v>685</v>
      </c>
      <c r="J26" s="50">
        <v>679</v>
      </c>
      <c r="K26" s="7">
        <v>668</v>
      </c>
      <c r="L26" s="7">
        <v>665</v>
      </c>
      <c r="M26" s="7">
        <v>656</v>
      </c>
      <c r="N26" s="7">
        <v>647</v>
      </c>
      <c r="O26" s="7">
        <v>645</v>
      </c>
      <c r="P26" s="45">
        <v>610</v>
      </c>
      <c r="Q26" s="35">
        <f>SUM(G26:P26)</f>
        <v>6675</v>
      </c>
      <c r="R26" s="1"/>
    </row>
    <row r="27" spans="1:20" s="8" customFormat="1" ht="30" customHeight="1" thickBot="1">
      <c r="A27" s="12" t="s">
        <v>40</v>
      </c>
      <c r="B27" s="5" t="s">
        <v>67</v>
      </c>
      <c r="C27" s="6">
        <v>89</v>
      </c>
      <c r="D27" s="40" t="s">
        <v>9</v>
      </c>
      <c r="E27" s="6">
        <v>3</v>
      </c>
      <c r="F27" s="52">
        <v>2</v>
      </c>
      <c r="G27" s="50">
        <v>694</v>
      </c>
      <c r="H27" s="7">
        <v>688</v>
      </c>
      <c r="I27" s="7">
        <v>677</v>
      </c>
      <c r="J27" s="7">
        <v>672</v>
      </c>
      <c r="K27" s="7">
        <v>663</v>
      </c>
      <c r="L27" s="7">
        <v>662</v>
      </c>
      <c r="M27" s="7">
        <v>659</v>
      </c>
      <c r="N27" s="50">
        <v>654</v>
      </c>
      <c r="O27" s="7">
        <v>649</v>
      </c>
      <c r="P27" s="45">
        <v>642</v>
      </c>
      <c r="Q27" s="35">
        <f>SUM(G27:P27)</f>
        <v>6660</v>
      </c>
      <c r="R27" s="1"/>
      <c r="T27" s="8" t="s">
        <v>85</v>
      </c>
    </row>
    <row r="28" spans="1:18" s="8" customFormat="1" ht="30" customHeight="1" thickBot="1">
      <c r="A28" s="12" t="s">
        <v>41</v>
      </c>
      <c r="B28" s="5" t="s">
        <v>110</v>
      </c>
      <c r="C28" s="6">
        <v>95</v>
      </c>
      <c r="D28" s="40" t="s">
        <v>99</v>
      </c>
      <c r="E28" s="6">
        <v>4</v>
      </c>
      <c r="F28" s="52">
        <v>1</v>
      </c>
      <c r="G28" s="50">
        <v>741</v>
      </c>
      <c r="H28" s="50">
        <v>704</v>
      </c>
      <c r="I28" s="7">
        <v>667</v>
      </c>
      <c r="J28" s="7">
        <v>658</v>
      </c>
      <c r="K28" s="7">
        <v>654</v>
      </c>
      <c r="L28" s="7">
        <v>648</v>
      </c>
      <c r="M28" s="7">
        <v>643</v>
      </c>
      <c r="N28" s="7">
        <v>640</v>
      </c>
      <c r="O28" s="7">
        <v>637</v>
      </c>
      <c r="P28" s="45">
        <v>623</v>
      </c>
      <c r="Q28" s="35">
        <f>SUM(G28:P28)</f>
        <v>6615</v>
      </c>
      <c r="R28" s="1"/>
    </row>
    <row r="29" spans="1:18" s="8" customFormat="1" ht="30" customHeight="1" thickBot="1">
      <c r="A29" s="12" t="s">
        <v>42</v>
      </c>
      <c r="B29" s="5" t="s">
        <v>101</v>
      </c>
      <c r="C29" s="6">
        <v>95</v>
      </c>
      <c r="D29" s="40" t="s">
        <v>90</v>
      </c>
      <c r="E29" s="6">
        <v>4</v>
      </c>
      <c r="F29" s="52">
        <v>1</v>
      </c>
      <c r="G29" s="7">
        <v>700</v>
      </c>
      <c r="H29" s="7">
        <v>683</v>
      </c>
      <c r="I29" s="50">
        <v>672</v>
      </c>
      <c r="J29" s="7">
        <v>667</v>
      </c>
      <c r="K29" s="50">
        <v>658</v>
      </c>
      <c r="L29" s="7">
        <v>657</v>
      </c>
      <c r="M29" s="7">
        <v>642</v>
      </c>
      <c r="N29" s="50">
        <v>640</v>
      </c>
      <c r="O29" s="7">
        <v>628</v>
      </c>
      <c r="P29" s="49">
        <v>622</v>
      </c>
      <c r="Q29" s="35">
        <f>SUM(G29:P29)</f>
        <v>6569</v>
      </c>
      <c r="R29" s="1"/>
    </row>
    <row r="30" spans="1:18" s="8" customFormat="1" ht="30" customHeight="1" thickBot="1">
      <c r="A30" s="12" t="s">
        <v>43</v>
      </c>
      <c r="B30" s="5" t="s">
        <v>122</v>
      </c>
      <c r="C30" s="6">
        <v>95</v>
      </c>
      <c r="D30" s="40" t="s">
        <v>108</v>
      </c>
      <c r="E30" s="6">
        <v>4</v>
      </c>
      <c r="F30" s="52">
        <v>1</v>
      </c>
      <c r="G30" s="7">
        <v>683</v>
      </c>
      <c r="H30" s="50">
        <v>683</v>
      </c>
      <c r="I30" s="50">
        <v>665</v>
      </c>
      <c r="J30" s="7">
        <v>658</v>
      </c>
      <c r="K30" s="50">
        <v>655</v>
      </c>
      <c r="L30" s="50">
        <v>637</v>
      </c>
      <c r="M30" s="7">
        <v>633</v>
      </c>
      <c r="N30" s="7">
        <v>631</v>
      </c>
      <c r="O30" s="7">
        <v>627</v>
      </c>
      <c r="P30" s="45">
        <v>625</v>
      </c>
      <c r="Q30" s="35">
        <f>SUM(G30:P30)</f>
        <v>6497</v>
      </c>
      <c r="R30" s="1"/>
    </row>
    <row r="31" spans="1:18" s="8" customFormat="1" ht="30" customHeight="1" thickBot="1">
      <c r="A31" s="12" t="s">
        <v>44</v>
      </c>
      <c r="B31" s="5" t="s">
        <v>107</v>
      </c>
      <c r="C31" s="6">
        <v>93</v>
      </c>
      <c r="D31" s="40" t="s">
        <v>79</v>
      </c>
      <c r="E31" s="6">
        <v>5</v>
      </c>
      <c r="F31" s="52">
        <v>1</v>
      </c>
      <c r="G31" s="50">
        <v>710</v>
      </c>
      <c r="H31" s="7">
        <v>656</v>
      </c>
      <c r="I31" s="50">
        <v>644</v>
      </c>
      <c r="J31" s="7">
        <v>638</v>
      </c>
      <c r="K31" s="7">
        <v>637</v>
      </c>
      <c r="L31" s="7">
        <v>627</v>
      </c>
      <c r="M31" s="7">
        <v>624</v>
      </c>
      <c r="N31" s="7">
        <v>613</v>
      </c>
      <c r="O31" s="50">
        <v>613</v>
      </c>
      <c r="P31" s="45">
        <v>612</v>
      </c>
      <c r="Q31" s="35">
        <f>SUM(G31:P31)</f>
        <v>6374</v>
      </c>
      <c r="R31" s="1"/>
    </row>
    <row r="32" spans="1:18" s="8" customFormat="1" ht="30" customHeight="1" thickBot="1">
      <c r="A32" s="12" t="s">
        <v>45</v>
      </c>
      <c r="B32" s="5" t="s">
        <v>65</v>
      </c>
      <c r="C32" s="6">
        <v>91</v>
      </c>
      <c r="D32" s="40" t="s">
        <v>83</v>
      </c>
      <c r="E32" s="6">
        <v>4</v>
      </c>
      <c r="F32" s="52">
        <v>2</v>
      </c>
      <c r="G32" s="50">
        <v>652</v>
      </c>
      <c r="H32" s="50">
        <v>649</v>
      </c>
      <c r="I32" s="7">
        <v>643</v>
      </c>
      <c r="J32" s="50">
        <v>638</v>
      </c>
      <c r="K32" s="7">
        <v>635</v>
      </c>
      <c r="L32" s="50">
        <v>635</v>
      </c>
      <c r="M32" s="7">
        <v>631</v>
      </c>
      <c r="N32" s="50">
        <v>626</v>
      </c>
      <c r="O32" s="7">
        <v>611</v>
      </c>
      <c r="P32" s="45">
        <v>608</v>
      </c>
      <c r="Q32" s="35">
        <f>SUM(G32:P32)</f>
        <v>6328</v>
      </c>
      <c r="R32" s="1"/>
    </row>
    <row r="33" spans="1:18" s="8" customFormat="1" ht="30" customHeight="1" thickBot="1">
      <c r="A33" s="12" t="s">
        <v>46</v>
      </c>
      <c r="B33" s="5" t="s">
        <v>105</v>
      </c>
      <c r="C33" s="6">
        <v>95</v>
      </c>
      <c r="D33" s="40" t="s">
        <v>63</v>
      </c>
      <c r="E33" s="6">
        <v>5</v>
      </c>
      <c r="F33" s="52">
        <v>1</v>
      </c>
      <c r="G33" s="7">
        <v>664</v>
      </c>
      <c r="H33" s="7">
        <v>650</v>
      </c>
      <c r="I33" s="7">
        <v>646</v>
      </c>
      <c r="J33" s="7">
        <v>642</v>
      </c>
      <c r="K33" s="7">
        <v>636</v>
      </c>
      <c r="L33" s="7">
        <v>630</v>
      </c>
      <c r="M33" s="7">
        <v>613</v>
      </c>
      <c r="N33" s="7">
        <v>612</v>
      </c>
      <c r="O33" s="7">
        <v>592</v>
      </c>
      <c r="P33" s="45">
        <v>590</v>
      </c>
      <c r="Q33" s="35">
        <f>SUM(G33:P33)</f>
        <v>6275</v>
      </c>
      <c r="R33" s="1"/>
    </row>
    <row r="34" spans="1:18" s="8" customFormat="1" ht="30" customHeight="1" thickBot="1">
      <c r="A34" s="12" t="s">
        <v>47</v>
      </c>
      <c r="B34" s="5" t="s">
        <v>106</v>
      </c>
      <c r="C34" s="6">
        <v>97</v>
      </c>
      <c r="D34" s="40" t="s">
        <v>5</v>
      </c>
      <c r="E34" s="6">
        <v>4</v>
      </c>
      <c r="F34" s="52">
        <v>1</v>
      </c>
      <c r="G34" s="50">
        <v>636</v>
      </c>
      <c r="H34" s="50">
        <v>635</v>
      </c>
      <c r="I34" s="7">
        <v>626</v>
      </c>
      <c r="J34" s="7">
        <v>608</v>
      </c>
      <c r="K34" s="7">
        <v>607</v>
      </c>
      <c r="L34" s="50">
        <v>605</v>
      </c>
      <c r="M34" s="7">
        <v>601</v>
      </c>
      <c r="N34" s="7">
        <v>589</v>
      </c>
      <c r="O34" s="7">
        <v>580</v>
      </c>
      <c r="P34" s="45">
        <v>578</v>
      </c>
      <c r="Q34" s="35">
        <f>SUM(G34:P34)</f>
        <v>6065</v>
      </c>
      <c r="R34" s="1"/>
    </row>
    <row r="35" spans="1:18" s="8" customFormat="1" ht="30" customHeight="1" thickBot="1">
      <c r="A35" s="12" t="s">
        <v>48</v>
      </c>
      <c r="B35" s="5" t="s">
        <v>70</v>
      </c>
      <c r="C35" s="6">
        <v>91</v>
      </c>
      <c r="D35" s="40" t="s">
        <v>83</v>
      </c>
      <c r="E35" s="6">
        <v>4</v>
      </c>
      <c r="F35" s="52">
        <v>2</v>
      </c>
      <c r="G35" s="50">
        <v>678</v>
      </c>
      <c r="H35" s="50">
        <v>607</v>
      </c>
      <c r="I35" s="7">
        <v>604</v>
      </c>
      <c r="J35" s="7">
        <v>600</v>
      </c>
      <c r="K35" s="7">
        <v>592</v>
      </c>
      <c r="L35" s="50">
        <v>587</v>
      </c>
      <c r="M35" s="7">
        <v>586</v>
      </c>
      <c r="N35" s="7">
        <v>584</v>
      </c>
      <c r="O35" s="7">
        <v>582</v>
      </c>
      <c r="P35" s="45">
        <v>576</v>
      </c>
      <c r="Q35" s="35">
        <f>SUM(G35:P35)</f>
        <v>5996</v>
      </c>
      <c r="R35" s="1"/>
    </row>
    <row r="36" spans="1:18" s="8" customFormat="1" ht="30" customHeight="1" thickBot="1">
      <c r="A36" s="12" t="s">
        <v>49</v>
      </c>
      <c r="B36" s="5" t="s">
        <v>82</v>
      </c>
      <c r="C36" s="6">
        <v>95</v>
      </c>
      <c r="D36" s="40" t="s">
        <v>5</v>
      </c>
      <c r="E36" s="6">
        <v>4</v>
      </c>
      <c r="F36" s="52">
        <v>1</v>
      </c>
      <c r="G36" s="7">
        <v>647</v>
      </c>
      <c r="H36" s="50">
        <v>623</v>
      </c>
      <c r="I36" s="7">
        <v>621</v>
      </c>
      <c r="J36" s="7">
        <v>605</v>
      </c>
      <c r="K36" s="7">
        <v>595</v>
      </c>
      <c r="L36" s="7">
        <v>589</v>
      </c>
      <c r="M36" s="7">
        <v>579</v>
      </c>
      <c r="N36" s="50">
        <v>577</v>
      </c>
      <c r="O36" s="7">
        <v>576</v>
      </c>
      <c r="P36" s="45">
        <v>558</v>
      </c>
      <c r="Q36" s="35">
        <f>SUM(G36:P36)</f>
        <v>5970</v>
      </c>
      <c r="R36" s="1"/>
    </row>
    <row r="37" spans="1:18" s="8" customFormat="1" ht="30" customHeight="1" thickBot="1">
      <c r="A37" s="12" t="s">
        <v>50</v>
      </c>
      <c r="B37" s="5" t="s">
        <v>125</v>
      </c>
      <c r="C37" s="6">
        <v>93</v>
      </c>
      <c r="D37" s="40" t="s">
        <v>108</v>
      </c>
      <c r="E37" s="6">
        <v>4</v>
      </c>
      <c r="F37" s="52">
        <v>1</v>
      </c>
      <c r="G37" s="50">
        <v>635</v>
      </c>
      <c r="H37" s="7">
        <v>621</v>
      </c>
      <c r="I37" s="50">
        <v>617</v>
      </c>
      <c r="J37" s="7">
        <v>616</v>
      </c>
      <c r="K37" s="7">
        <v>588</v>
      </c>
      <c r="L37" s="7">
        <v>584</v>
      </c>
      <c r="M37" s="7">
        <v>580</v>
      </c>
      <c r="N37" s="7">
        <v>569</v>
      </c>
      <c r="O37" s="7">
        <v>540</v>
      </c>
      <c r="P37" s="45">
        <v>539</v>
      </c>
      <c r="Q37" s="35">
        <f>SUM(G37:P37)</f>
        <v>5889</v>
      </c>
      <c r="R37" s="1"/>
    </row>
    <row r="38" spans="1:18" s="8" customFormat="1" ht="30" customHeight="1" thickBot="1">
      <c r="A38" s="12" t="s">
        <v>51</v>
      </c>
      <c r="B38" s="5" t="s">
        <v>126</v>
      </c>
      <c r="C38" s="6">
        <v>95</v>
      </c>
      <c r="D38" s="40" t="s">
        <v>108</v>
      </c>
      <c r="E38" s="6">
        <v>4</v>
      </c>
      <c r="F38" s="52">
        <v>1</v>
      </c>
      <c r="G38" s="50">
        <v>615</v>
      </c>
      <c r="H38" s="50">
        <v>599</v>
      </c>
      <c r="I38" s="50">
        <v>597</v>
      </c>
      <c r="J38" s="7">
        <v>589</v>
      </c>
      <c r="K38" s="7">
        <v>578</v>
      </c>
      <c r="L38" s="7">
        <v>577</v>
      </c>
      <c r="M38" s="7">
        <v>577</v>
      </c>
      <c r="N38" s="50">
        <v>574</v>
      </c>
      <c r="O38" s="50">
        <v>573</v>
      </c>
      <c r="P38" s="45">
        <v>566</v>
      </c>
      <c r="Q38" s="35">
        <f>SUM(G38:P38)</f>
        <v>5845</v>
      </c>
      <c r="R38" s="1"/>
    </row>
    <row r="39" spans="1:18" s="8" customFormat="1" ht="30" customHeight="1" thickBot="1">
      <c r="A39" s="12" t="s">
        <v>52</v>
      </c>
      <c r="B39" s="5" t="s">
        <v>102</v>
      </c>
      <c r="C39" s="6">
        <v>96</v>
      </c>
      <c r="D39" s="40" t="s">
        <v>79</v>
      </c>
      <c r="E39" s="6">
        <v>4</v>
      </c>
      <c r="F39" s="52">
        <v>1</v>
      </c>
      <c r="G39" s="50">
        <v>607</v>
      </c>
      <c r="H39" s="50">
        <v>605</v>
      </c>
      <c r="I39" s="50">
        <v>603</v>
      </c>
      <c r="J39" s="7">
        <v>592</v>
      </c>
      <c r="K39" s="7">
        <v>591</v>
      </c>
      <c r="L39" s="7">
        <v>565</v>
      </c>
      <c r="M39" s="7">
        <v>561</v>
      </c>
      <c r="N39" s="7">
        <v>551</v>
      </c>
      <c r="O39" s="7">
        <v>548</v>
      </c>
      <c r="P39" s="45">
        <v>543</v>
      </c>
      <c r="Q39" s="35">
        <f>SUM(G39:P39)</f>
        <v>5766</v>
      </c>
      <c r="R39" s="1"/>
    </row>
    <row r="40" spans="1:18" s="8" customFormat="1" ht="30" customHeight="1" thickBot="1">
      <c r="A40" s="12" t="s">
        <v>53</v>
      </c>
      <c r="B40" s="5" t="s">
        <v>127</v>
      </c>
      <c r="C40" s="6">
        <v>94</v>
      </c>
      <c r="D40" s="40" t="s">
        <v>108</v>
      </c>
      <c r="E40" s="6">
        <v>4</v>
      </c>
      <c r="F40" s="52">
        <v>1</v>
      </c>
      <c r="G40" s="50">
        <v>580</v>
      </c>
      <c r="H40" s="50">
        <v>570</v>
      </c>
      <c r="I40" s="50">
        <v>550</v>
      </c>
      <c r="J40" s="7">
        <v>549</v>
      </c>
      <c r="K40" s="7">
        <v>548</v>
      </c>
      <c r="L40" s="7">
        <v>547</v>
      </c>
      <c r="M40" s="7">
        <v>543</v>
      </c>
      <c r="N40" s="7">
        <v>537</v>
      </c>
      <c r="O40" s="7">
        <v>534</v>
      </c>
      <c r="P40" s="45">
        <v>533</v>
      </c>
      <c r="Q40" s="35">
        <f>SUM(G40:P40)</f>
        <v>5491</v>
      </c>
      <c r="R40" s="1"/>
    </row>
    <row r="41" spans="1:18" s="8" customFormat="1" ht="30" customHeight="1" thickBot="1">
      <c r="A41" s="47" t="s">
        <v>54</v>
      </c>
      <c r="B41" s="9" t="s">
        <v>109</v>
      </c>
      <c r="C41" s="10">
        <v>97</v>
      </c>
      <c r="D41" s="42" t="s">
        <v>79</v>
      </c>
      <c r="E41" s="10">
        <v>4</v>
      </c>
      <c r="F41" s="51">
        <v>1</v>
      </c>
      <c r="G41" s="43">
        <v>541</v>
      </c>
      <c r="H41" s="58">
        <v>537</v>
      </c>
      <c r="I41" s="58">
        <v>534</v>
      </c>
      <c r="J41" s="43">
        <v>512</v>
      </c>
      <c r="K41" s="43">
        <v>506</v>
      </c>
      <c r="L41" s="43">
        <v>505</v>
      </c>
      <c r="M41" s="43">
        <v>505</v>
      </c>
      <c r="N41" s="58">
        <v>503</v>
      </c>
      <c r="O41" s="43">
        <v>496</v>
      </c>
      <c r="P41" s="44">
        <v>487</v>
      </c>
      <c r="Q41" s="36">
        <f>SUM(G41:P41)</f>
        <v>5126</v>
      </c>
      <c r="R41" s="1"/>
    </row>
    <row r="42" spans="1:18" s="53" customFormat="1" ht="15.75">
      <c r="A42" s="53" t="s">
        <v>131</v>
      </c>
      <c r="B42" s="54"/>
      <c r="C42" s="55"/>
      <c r="D42" s="56"/>
      <c r="G42" s="55"/>
      <c r="H42" s="55"/>
      <c r="I42" s="55"/>
      <c r="J42" s="55"/>
      <c r="K42" s="55"/>
      <c r="L42" s="55"/>
      <c r="Q42" s="55"/>
      <c r="R42" s="57"/>
    </row>
    <row r="43" ht="16.5">
      <c r="D43" s="46"/>
    </row>
  </sheetData>
  <sheetProtection/>
  <mergeCells count="3">
    <mergeCell ref="E3:F3"/>
    <mergeCell ref="A1:Q1"/>
    <mergeCell ref="A2:Q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2011-10-27T08:02:08Z</cp:lastPrinted>
  <dcterms:created xsi:type="dcterms:W3CDTF">2008-10-08T07:36:16Z</dcterms:created>
  <dcterms:modified xsi:type="dcterms:W3CDTF">2012-04-29T09:25:02Z</dcterms:modified>
  <cp:category/>
  <cp:version/>
  <cp:contentType/>
  <cp:contentStatus/>
</cp:coreProperties>
</file>